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4 2022\TRANSPARENCIA CONAC\"/>
    </mc:Choice>
  </mc:AlternateContent>
  <bookViews>
    <workbookView xWindow="0" yWindow="0" windowWidth="20490" windowHeight="7470"/>
  </bookViews>
  <sheets>
    <sheet name="TRANSPARENCIA-CONAC4toTri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1" i="1"/>
  <c r="C32" i="1"/>
  <c r="C28" i="1"/>
  <c r="C23" i="1"/>
  <c r="C49" i="1" s="1"/>
</calcChain>
</file>

<file path=xl/sharedStrings.xml><?xml version="1.0" encoding="utf-8"?>
<sst xmlns="http://schemas.openxmlformats.org/spreadsheetml/2006/main" count="41" uniqueCount="41">
  <si>
    <t xml:space="preserve">                                  Municipio de García, Nuevo León</t>
  </si>
  <si>
    <t>Formato de información de aplicación de recursos del FORTAMUN</t>
  </si>
  <si>
    <t>Por el periodo del 1 de julio de 2022 al 30 de septiembre de 2022</t>
  </si>
  <si>
    <t>Concepto</t>
  </si>
  <si>
    <t>Importe</t>
  </si>
  <si>
    <t>Alimentos del personal</t>
  </si>
  <si>
    <t>Alumbrado publico</t>
  </si>
  <si>
    <t>Aportaciones a Bomberos</t>
  </si>
  <si>
    <t>Arrendamiento de equipo de oficina</t>
  </si>
  <si>
    <t>Arrendamiento de equipo de transporte</t>
  </si>
  <si>
    <t>Articulos de aseo y limpieza</t>
  </si>
  <si>
    <t>Convenio de Agua y Drenaje</t>
  </si>
  <si>
    <t>Deducible de unidades</t>
  </si>
  <si>
    <t>Equipamiento de celdas</t>
  </si>
  <si>
    <t>Equipamiento de unidades</t>
  </si>
  <si>
    <t>Equipamiento de Seguridad Publica</t>
  </si>
  <si>
    <t>Equipo de computo</t>
  </si>
  <si>
    <t>Equipo de defensa y segudirad</t>
  </si>
  <si>
    <t>Equipo para seguridad publica</t>
  </si>
  <si>
    <t>Equipo Publica oficina</t>
  </si>
  <si>
    <t>Eventos</t>
  </si>
  <si>
    <t>Gas LP</t>
  </si>
  <si>
    <t>Gasolina</t>
  </si>
  <si>
    <t>Herramientas</t>
  </si>
  <si>
    <t>Mantenimeinto de edificios</t>
  </si>
  <si>
    <t>Mantenimeinto de equipo de radio comunicación</t>
  </si>
  <si>
    <t>Mantenimiento de alumbrado</t>
  </si>
  <si>
    <t>Mantenimiento de Equipo de Computo</t>
  </si>
  <si>
    <t>Mantenimiento de Unidades</t>
  </si>
  <si>
    <t>Material de ferreteria</t>
  </si>
  <si>
    <t>Material de imprenta</t>
  </si>
  <si>
    <t>Material electrico</t>
  </si>
  <si>
    <t>Obra publica</t>
  </si>
  <si>
    <t>Papeleria y articulos de oficina</t>
  </si>
  <si>
    <t>Recoleccion de desechos</t>
  </si>
  <si>
    <t>Retenciones</t>
  </si>
  <si>
    <t>Seguro de unidades</t>
  </si>
  <si>
    <t>Señalamientos Viales</t>
  </si>
  <si>
    <t>Servicio medico</t>
  </si>
  <si>
    <t>Uniformes de Policia</t>
  </si>
  <si>
    <t>Total Trimestre Julio-Septiembre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</si>
</sst>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43" fontId="2" fillId="0" borderId="5" xfId="1" applyNumberFormat="1" applyFont="1" applyBorder="1" applyAlignment="1">
      <alignment horizontal="center"/>
    </xf>
    <xf numFmtId="0" fontId="0" fillId="0" borderId="6" xfId="0" applyBorder="1" applyAlignment="1">
      <alignment horizontal="left"/>
    </xf>
    <xf numFmtId="43" fontId="0" fillId="0" borderId="6" xfId="1" applyFont="1" applyBorder="1"/>
    <xf numFmtId="0" fontId="2" fillId="0" borderId="6" xfId="0" applyFont="1" applyBorder="1" applyAlignment="1">
      <alignment horizontal="left" indent="1"/>
    </xf>
    <xf numFmtId="43" fontId="2" fillId="0" borderId="6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file:///c:\sim\GarciaLGCG\Imagenes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0</xdr:row>
      <xdr:rowOff>0</xdr:rowOff>
    </xdr:from>
    <xdr:to>
      <xdr:col>2</xdr:col>
      <xdr:colOff>3371850</xdr:colOff>
      <xdr:row>6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381750" y="0"/>
          <a:ext cx="16954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769655</xdr:colOff>
      <xdr:row>4</xdr:row>
      <xdr:rowOff>57150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438275" y="0"/>
          <a:ext cx="72203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9"/>
  <sheetViews>
    <sheetView tabSelected="1" workbookViewId="0">
      <selection activeCell="C49" sqref="C49"/>
    </sheetView>
  </sheetViews>
  <sheetFormatPr baseColWidth="10" defaultRowHeight="15" x14ac:dyDescent="0.25"/>
  <cols>
    <col min="1" max="1" width="20.85546875" customWidth="1"/>
    <col min="2" max="2" width="49.7109375" customWidth="1"/>
    <col min="3" max="3" width="55.7109375" customWidth="1"/>
  </cols>
  <sheetData>
    <row r="3" spans="2:3" ht="23.25" x14ac:dyDescent="0.35">
      <c r="B3" s="1" t="s">
        <v>0</v>
      </c>
      <c r="C3" s="1"/>
    </row>
    <row r="5" spans="2:3" ht="15.75" thickBot="1" x14ac:dyDescent="0.3"/>
    <row r="6" spans="2:3" x14ac:dyDescent="0.25">
      <c r="B6" s="2" t="s">
        <v>1</v>
      </c>
      <c r="C6" s="3"/>
    </row>
    <row r="7" spans="2:3" ht="15" customHeight="1" thickBot="1" x14ac:dyDescent="0.3">
      <c r="B7" s="4" t="s">
        <v>2</v>
      </c>
      <c r="C7" s="5"/>
    </row>
    <row r="8" spans="2:3" ht="15.75" thickBot="1" x14ac:dyDescent="0.3">
      <c r="B8" s="6" t="s">
        <v>3</v>
      </c>
      <c r="C8" s="7" t="s">
        <v>4</v>
      </c>
    </row>
    <row r="9" spans="2:3" x14ac:dyDescent="0.25">
      <c r="B9" s="8" t="s">
        <v>5</v>
      </c>
      <c r="C9" s="9">
        <v>173106.11</v>
      </c>
    </row>
    <row r="10" spans="2:3" x14ac:dyDescent="0.25">
      <c r="B10" s="8" t="s">
        <v>6</v>
      </c>
      <c r="C10" s="9">
        <v>10974861.76</v>
      </c>
    </row>
    <row r="11" spans="2:3" x14ac:dyDescent="0.25">
      <c r="B11" s="8" t="s">
        <v>7</v>
      </c>
      <c r="C11" s="9">
        <v>500000</v>
      </c>
    </row>
    <row r="12" spans="2:3" x14ac:dyDescent="0.25">
      <c r="B12" s="8" t="s">
        <v>8</v>
      </c>
      <c r="C12" s="9">
        <v>1273247.7</v>
      </c>
    </row>
    <row r="13" spans="2:3" x14ac:dyDescent="0.25">
      <c r="B13" s="8" t="s">
        <v>9</v>
      </c>
      <c r="C13" s="9">
        <v>11723579.68</v>
      </c>
    </row>
    <row r="14" spans="2:3" x14ac:dyDescent="0.25">
      <c r="B14" s="8" t="s">
        <v>10</v>
      </c>
      <c r="C14" s="9">
        <v>8192.5</v>
      </c>
    </row>
    <row r="15" spans="2:3" x14ac:dyDescent="0.25">
      <c r="B15" s="8" t="s">
        <v>11</v>
      </c>
      <c r="C15" s="9">
        <v>340579.08</v>
      </c>
    </row>
    <row r="16" spans="2:3" x14ac:dyDescent="0.25">
      <c r="B16" s="8" t="s">
        <v>12</v>
      </c>
      <c r="C16" s="9">
        <v>86100</v>
      </c>
    </row>
    <row r="17" spans="2:3" x14ac:dyDescent="0.25">
      <c r="B17" s="8" t="s">
        <v>13</v>
      </c>
      <c r="C17" s="9">
        <v>9280</v>
      </c>
    </row>
    <row r="18" spans="2:3" x14ac:dyDescent="0.25">
      <c r="B18" s="8" t="s">
        <v>14</v>
      </c>
      <c r="C18" s="9">
        <v>518488.68</v>
      </c>
    </row>
    <row r="19" spans="2:3" x14ac:dyDescent="0.25">
      <c r="B19" s="8" t="s">
        <v>15</v>
      </c>
      <c r="C19" s="9">
        <v>77140</v>
      </c>
    </row>
    <row r="20" spans="2:3" x14ac:dyDescent="0.25">
      <c r="B20" s="8" t="s">
        <v>16</v>
      </c>
      <c r="C20" s="9">
        <v>17847.39</v>
      </c>
    </row>
    <row r="21" spans="2:3" x14ac:dyDescent="0.25">
      <c r="B21" s="8" t="s">
        <v>17</v>
      </c>
      <c r="C21" s="9">
        <v>141372.22</v>
      </c>
    </row>
    <row r="22" spans="2:3" x14ac:dyDescent="0.25">
      <c r="B22" s="8" t="s">
        <v>18</v>
      </c>
      <c r="C22" s="9">
        <v>400200</v>
      </c>
    </row>
    <row r="23" spans="2:3" x14ac:dyDescent="0.25">
      <c r="B23" s="8" t="s">
        <v>19</v>
      </c>
      <c r="C23" s="9">
        <f>310337.68+64908.39</f>
        <v>375246.07</v>
      </c>
    </row>
    <row r="24" spans="2:3" x14ac:dyDescent="0.25">
      <c r="B24" s="8" t="s">
        <v>20</v>
      </c>
      <c r="C24" s="9">
        <v>602352.27</v>
      </c>
    </row>
    <row r="25" spans="2:3" x14ac:dyDescent="0.25">
      <c r="B25" s="8" t="s">
        <v>21</v>
      </c>
      <c r="C25" s="9">
        <v>1758993.97</v>
      </c>
    </row>
    <row r="26" spans="2:3" x14ac:dyDescent="0.25">
      <c r="B26" s="8" t="s">
        <v>22</v>
      </c>
      <c r="C26" s="9">
        <v>7254382.0799999991</v>
      </c>
    </row>
    <row r="27" spans="2:3" x14ac:dyDescent="0.25">
      <c r="B27" s="8" t="s">
        <v>23</v>
      </c>
      <c r="C27" s="9">
        <v>14136.92</v>
      </c>
    </row>
    <row r="28" spans="2:3" x14ac:dyDescent="0.25">
      <c r="B28" s="8" t="s">
        <v>24</v>
      </c>
      <c r="C28" s="9">
        <f>734682.07+2243625.31</f>
        <v>2978307.38</v>
      </c>
    </row>
    <row r="29" spans="2:3" x14ac:dyDescent="0.25">
      <c r="B29" s="8" t="s">
        <v>25</v>
      </c>
      <c r="C29" s="9">
        <v>1329360</v>
      </c>
    </row>
    <row r="30" spans="2:3" x14ac:dyDescent="0.25">
      <c r="B30" s="8" t="s">
        <v>26</v>
      </c>
      <c r="C30" s="9">
        <v>3332758.83</v>
      </c>
    </row>
    <row r="31" spans="2:3" x14ac:dyDescent="0.25">
      <c r="B31" s="8" t="s">
        <v>27</v>
      </c>
      <c r="C31" s="9">
        <v>39778.519999999997</v>
      </c>
    </row>
    <row r="32" spans="2:3" x14ac:dyDescent="0.25">
      <c r="B32" s="8" t="s">
        <v>28</v>
      </c>
      <c r="C32" s="9">
        <f>7586002.52+26912</f>
        <v>7612914.5199999996</v>
      </c>
    </row>
    <row r="33" spans="2:3" x14ac:dyDescent="0.25">
      <c r="B33" s="8" t="s">
        <v>29</v>
      </c>
      <c r="C33" s="9">
        <v>82008.260000000009</v>
      </c>
    </row>
    <row r="34" spans="2:3" x14ac:dyDescent="0.25">
      <c r="B34" s="8" t="s">
        <v>30</v>
      </c>
      <c r="C34" s="9">
        <v>4373.2</v>
      </c>
    </row>
    <row r="35" spans="2:3" x14ac:dyDescent="0.25">
      <c r="B35" s="8" t="s">
        <v>31</v>
      </c>
      <c r="C35" s="9">
        <v>639609.85</v>
      </c>
    </row>
    <row r="36" spans="2:3" x14ac:dyDescent="0.25">
      <c r="B36" s="8" t="s">
        <v>32</v>
      </c>
      <c r="C36" s="9">
        <v>12552994.960000001</v>
      </c>
    </row>
    <row r="37" spans="2:3" x14ac:dyDescent="0.25">
      <c r="B37" s="8" t="s">
        <v>33</v>
      </c>
      <c r="C37" s="9">
        <v>1124955.51</v>
      </c>
    </row>
    <row r="38" spans="2:3" x14ac:dyDescent="0.25">
      <c r="B38" s="8" t="s">
        <v>34</v>
      </c>
      <c r="C38" s="9">
        <v>29232048.780000001</v>
      </c>
    </row>
    <row r="39" spans="2:3" x14ac:dyDescent="0.25">
      <c r="B39" s="8" t="s">
        <v>35</v>
      </c>
      <c r="C39" s="9">
        <v>85201.2</v>
      </c>
    </row>
    <row r="40" spans="2:3" x14ac:dyDescent="0.25">
      <c r="B40" s="8" t="s">
        <v>36</v>
      </c>
      <c r="C40" s="9">
        <v>1393904.69</v>
      </c>
    </row>
    <row r="41" spans="2:3" x14ac:dyDescent="0.25">
      <c r="B41" s="8" t="s">
        <v>37</v>
      </c>
      <c r="C41" s="9">
        <f>1961062.04-13326.54</f>
        <v>1947735.5</v>
      </c>
    </row>
    <row r="42" spans="2:3" x14ac:dyDescent="0.25">
      <c r="B42" s="8" t="s">
        <v>38</v>
      </c>
      <c r="C42" s="9">
        <f>4146610.76-546471.77</f>
        <v>3600138.9899999998</v>
      </c>
    </row>
    <row r="43" spans="2:3" x14ac:dyDescent="0.25">
      <c r="B43" s="8" t="s">
        <v>39</v>
      </c>
      <c r="C43" s="9">
        <v>626184.79</v>
      </c>
    </row>
    <row r="44" spans="2:3" x14ac:dyDescent="0.25">
      <c r="B44" s="8"/>
      <c r="C44" s="9"/>
    </row>
    <row r="45" spans="2:3" x14ac:dyDescent="0.25">
      <c r="B45" s="8"/>
      <c r="C45" s="9"/>
    </row>
    <row r="46" spans="2:3" x14ac:dyDescent="0.25">
      <c r="B46" s="8"/>
      <c r="C46" s="9"/>
    </row>
    <row r="47" spans="2:3" x14ac:dyDescent="0.25">
      <c r="B47" s="8"/>
      <c r="C47" s="9"/>
    </row>
    <row r="48" spans="2:3" x14ac:dyDescent="0.25">
      <c r="B48" s="8"/>
      <c r="C48" s="9"/>
    </row>
    <row r="49" spans="2:3" x14ac:dyDescent="0.25">
      <c r="B49" s="10" t="s">
        <v>40</v>
      </c>
      <c r="C49" s="11">
        <f>SUM(C9:C43)</f>
        <v>102831381.41000001</v>
      </c>
    </row>
  </sheetData>
  <mergeCells count="3">
    <mergeCell ref="B3:C3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TRANSPARENCIA-CONAC4toTrim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CUENTA PUBLICA</cp:lastModifiedBy>
  <dcterms:created xsi:type="dcterms:W3CDTF">2023-02-16T23:05:01Z</dcterms:created>
  <dcterms:modified xsi:type="dcterms:W3CDTF">2023-02-16T23:06:56Z</dcterms:modified>
</cp:coreProperties>
</file>