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1" i="1"/>
  <c r="H10" i="1"/>
</calcChain>
</file>

<file path=xl/sharedStrings.xml><?xml version="1.0" encoding="utf-8"?>
<sst xmlns="http://schemas.openxmlformats.org/spreadsheetml/2006/main" count="399" uniqueCount="79">
  <si>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</si>
  <si>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</si>
  <si>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</si>
  <si>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</si>
  <si>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</si>
  <si>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</si>
  <si>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</si>
  <si>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</si>
  <si>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</si>
  <si>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</si>
  <si>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</si>
  <si>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</si>
  <si>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</si>
  <si>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</si>
  <si>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</si>
  <si>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</si>
  <si>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</si>
  <si>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</si>
  <si>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</si>
  <si>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</si>
  <si>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</si>
  <si>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</si>
  <si>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</si>
  <si>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</si>
  <si>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</si>
  <si>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</si>
  <si>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</si>
  <si>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</si>
  <si>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</si>
  <si>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</si>
  <si>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</si>
  <si>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</si>
  <si>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</si>
  <si>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</si>
  <si>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</si>
  <si>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</si>
  <si>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</si>
  <si>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</si>
  <si>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</si>
  <si>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</si>
  <si>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</si>
  <si>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</si>
  <si>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</si>
  <si>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</si>
  <si>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</si>
  <si>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</si>
  <si>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</si>
  <si>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</si>
  <si>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</si>
  <si>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</si>
  <si>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</si>
  <si>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</si>
  <si>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</si>
  <si>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</si>
  <si>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</si>
  <si>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</si>
  <si>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</si>
  <si>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</si>
  <si>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</si>
  <si>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</si>
  <si>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</si>
  <si>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</si>
  <si>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</si>
  <si>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</si>
  <si>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</si>
  <si>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</si>
  <si>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</si>
  <si>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</si>
  <si>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</si>
  <si>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Acumulado al 31 de Marzo del 2023</t>
  </si>
  <si>
    <t>Elaborado el 09 de Mayo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</si>
  <si>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</si>
  <si>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</si>
  <si>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</si>
  <si>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</si>
  <si>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</si>
  <si>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</si>
  <si>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</si>
  <si>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Municipio de Garcia,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</si>
</sst>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486833</xdr:colOff>
      <xdr:row>0</xdr:row>
      <xdr:rowOff>0</xdr:rowOff>
    </xdr:from>
    <xdr:to>
      <xdr:col>1</xdr:col>
      <xdr:colOff>159285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86833" y="0"/>
          <a:ext cx="720202" cy="1022350"/>
        </a:xfrm>
        <a:prstGeom prst="rect">
          <a:avLst/>
        </a:prstGeom>
      </xdr:spPr>
    </xdr:pic>
    <xdr:clientData/>
  </xdr:twoCellAnchor>
  <xdr:twoCellAnchor editAs="oneCell">
    <xdr:from>
      <xdr:col>5</xdr:col>
      <xdr:colOff>920750</xdr:colOff>
      <xdr:row>0</xdr:row>
      <xdr:rowOff>0</xdr:rowOff>
    </xdr:from>
    <xdr:to>
      <xdr:col>7</xdr:col>
      <xdr:colOff>657901</xdr:colOff>
      <xdr:row>4</xdr:row>
      <xdr:rowOff>105832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075583" y="0"/>
          <a:ext cx="1959651" cy="1026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C15" sqref="C15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78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2023</v>
      </c>
      <c r="B8" s="29" t="s">
        <v>71</v>
      </c>
      <c r="C8" s="29" t="s">
        <v>71</v>
      </c>
      <c r="D8" s="31" t="s">
        <v>71</v>
      </c>
      <c r="E8" s="33">
        <f>SUM(+E9)</f>
        <v>0</v>
      </c>
      <c r="F8" s="33">
        <f>SUM(+F9)</f>
        <v>593640</v>
      </c>
      <c r="G8" s="33">
        <f>SUM(+G9)</f>
        <v>593640</v>
      </c>
      <c r="H8" s="33">
        <f>SUM(+H9)</f>
        <v>-593640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SUM(+E10+E11)</f>
        <v>0</v>
      </c>
      <c r="F9" s="37">
        <f>SUM(+F10+F11)</f>
        <v>593640</v>
      </c>
      <c r="G9" s="37">
        <f>SUM(+G10+G11)</f>
        <v>593640</v>
      </c>
      <c r="H9" s="37">
        <f>SUM(+H10+H11)</f>
        <v>-593640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0</v>
      </c>
      <c r="F10" s="34">
        <v>589000</v>
      </c>
      <c r="G10" s="34">
        <v>589000</v>
      </c>
      <c r="H10" s="34">
        <f>+E10-F10</f>
        <v>-589000</v>
      </c>
    </row>
    <row r="11" spans="1:17" x14ac:dyDescent="0.2">
      <c r="A11" s="9" t="s">
        <v>72</v>
      </c>
      <c r="B11" s="9" t="s">
        <v>71</v>
      </c>
      <c r="C11" s="9" t="s">
        <v>74</v>
      </c>
      <c r="D11" s="10" t="s">
        <v>76</v>
      </c>
      <c r="E11" s="11">
        <v>0</v>
      </c>
      <c r="F11" s="11">
        <v>4640</v>
      </c>
      <c r="G11" s="11">
        <v>4640</v>
      </c>
      <c r="H11" s="11">
        <f>+E11-F11</f>
        <v>-4640</v>
      </c>
    </row>
    <row r="12" spans="1:17" x14ac:dyDescent="0.2">
      <c r="A12" s="29" t="s">
        <v>77</v>
      </c>
      <c r="B12" s="38"/>
      <c r="C12" s="38"/>
      <c r="D12" s="39"/>
      <c r="E12" s="40"/>
      <c r="F12" s="40"/>
      <c r="G12" s="40"/>
      <c r="H12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2023-05-09T22:48:49Z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