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DAVID\TRANSPARENCIA CONAC\3ER TRIMESTRE\"/>
    </mc:Choice>
  </mc:AlternateContent>
  <bookViews>
    <workbookView xWindow="240" yWindow="120" windowWidth="20115" windowHeight="7500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62913"/>
</workbook>
</file>

<file path=xl/calcChain.xml><?xml version="1.0" encoding="utf-8"?>
<calcChain xmlns="http://schemas.openxmlformats.org/spreadsheetml/2006/main">
  <c r="H8" i="1" l="1"/>
  <c r="H11" i="1"/>
  <c r="G8" i="1"/>
  <c r="G11" i="1"/>
  <c r="F8" i="1"/>
  <c r="F11" i="1"/>
  <c r="E8" i="1"/>
  <c r="E11" i="1"/>
  <c r="H12" i="1"/>
  <c r="H9" i="1"/>
  <c r="G9" i="1"/>
  <c r="F9" i="1"/>
  <c r="E9" i="1"/>
  <c r="H10" i="1"/>
</calcChain>
</file>

<file path=xl/sharedStrings.xml><?xml version="1.0" encoding="utf-8"?>
<sst xmlns="http://schemas.openxmlformats.org/spreadsheetml/2006/main" count="403" uniqueCount="80">
  <si>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</si>
  <si>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</si>
  <si>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</si>
  <si>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</si>
  <si>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</si>
  <si>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</si>
  <si>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</si>
  <si>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</si>
  <si>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</si>
  <si>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</si>
  <si>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</si>
  <si>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</si>
  <si>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</si>
  <si>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</si>
  <si>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</si>
  <si>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</si>
  <si>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</si>
  <si>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</si>
  <si>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</si>
  <si>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</si>
  <si>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</si>
  <si>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</si>
  <si>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</si>
  <si>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</si>
  <si>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</si>
  <si>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</si>
  <si>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</si>
  <si>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</si>
  <si>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</si>
  <si>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</si>
  <si>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</si>
  <si>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</si>
  <si>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</si>
  <si>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</si>
  <si>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</si>
  <si>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</si>
  <si>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</si>
  <si>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</si>
  <si>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</si>
  <si>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</si>
  <si>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</si>
  <si>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</si>
  <si>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</si>
  <si>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</si>
  <si>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</si>
  <si>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</si>
  <si>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</si>
  <si>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</si>
  <si>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</si>
  <si>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</si>
  <si>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</si>
  <si>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</si>
  <si>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</si>
  <si>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</si>
  <si>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</si>
  <si>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</si>
  <si>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</si>
  <si>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</si>
  <si>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</si>
  <si>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</si>
  <si>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</si>
  <si>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Informe Anual del 01 de Enero del 2017 al 31 de Diciembre del 2017</t>
  </si>
  <si>
    <t>APROBADO
*</t>
  </si>
  <si>
    <t>Ente Público</t>
  </si>
  <si>
    <t>RAMO</t>
  </si>
  <si>
    <t>FONDO</t>
  </si>
  <si>
    <t>DESTINO DE LOS RECURSOS</t>
  </si>
  <si>
    <t>EJERCICIO</t>
  </si>
  <si>
    <t>REINTEGRO</t>
  </si>
  <si>
    <t>EJERCICIO PRESUPUESTAL</t>
  </si>
  <si>
    <t>Informe del Tercer Trimestre del 01 de Enero del 2023 al 30 de Septiembre del 2023</t>
  </si>
  <si>
    <t>Elaborado el 04 de Noviembre del 2023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</si>
  <si>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</si>
  <si>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</si>
  <si>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</si>
  <si>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for  R33 F Fortalecimiento Municipios y DF                                                          </t>
  </si>
  <si>
    <t xml:space="preserve">Coordinacion de la politica de gobierno                                                             </t>
  </si>
  <si>
    <t xml:space="preserve">FE Fondo Estatal                                                                                    </t>
  </si>
  <si>
    <t xml:space="preserve">SIP  FE SIPINNA                                                                                     </t>
  </si>
  <si>
    <t xml:space="preserve"> *  El Aprobado muestra el Presupuesto Aprobado más Ampliaciones/Reducciones.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</si>
</sst>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" applyNumberFormat="0" applyAlignment="0" applyProtection="0"/>
    <xf numFmtId="0" fontId="13" fillId="3" borderId="5" applyNumberFormat="0" applyAlignment="0" applyProtection="0"/>
    <xf numFmtId="0" fontId="5" fillId="3" borderId="1" applyNumberFormat="0" applyAlignment="0" applyProtection="0"/>
    <xf numFmtId="0" fontId="7" fillId="0" borderId="3" applyNumberFormat="0" applyFill="0" applyAlignment="0" applyProtection="0"/>
    <xf numFmtId="0" fontId="6" fillId="4" borderId="2" applyNumberFormat="0" applyAlignment="0" applyProtection="0"/>
    <xf numFmtId="0" fontId="23" fillId="0" borderId="0" applyNumberFormat="0" applyFill="0" applyBorder="0" applyAlignment="0" applyProtection="0"/>
    <xf numFmtId="0" fontId="12" fillId="7" borderId="4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2" applyNumberFormat="0" applyFill="0" applyAlignment="0" applyProtection="0"/>
    <xf numFmtId="4" fontId="14" fillId="8" borderId="6" applyNumberFormat="0" applyProtection="0">
      <alignment vertical="center"/>
    </xf>
    <xf numFmtId="4" fontId="15" fillId="8" borderId="6" applyNumberFormat="0" applyProtection="0">
      <alignment vertical="center"/>
    </xf>
    <xf numFmtId="4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6" fillId="14" borderId="6" applyNumberFormat="0" applyProtection="0">
      <alignment horizontal="right" vertical="center"/>
    </xf>
    <xf numFmtId="4" fontId="16" fillId="15" borderId="6" applyNumberFormat="0" applyProtection="0">
      <alignment horizontal="right" vertical="center"/>
    </xf>
    <xf numFmtId="4" fontId="16" fillId="16" borderId="6" applyNumberFormat="0" applyProtection="0">
      <alignment horizontal="right" vertical="center"/>
    </xf>
    <xf numFmtId="4" fontId="16" fillId="17" borderId="6" applyNumberFormat="0" applyProtection="0">
      <alignment horizontal="right" vertical="center"/>
    </xf>
    <xf numFmtId="4" fontId="16" fillId="18" borderId="6" applyNumberFormat="0" applyProtection="0">
      <alignment horizontal="right" vertical="center"/>
    </xf>
    <xf numFmtId="4" fontId="14" fillId="19" borderId="7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6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2" fillId="21" borderId="6" applyNumberFormat="0" applyProtection="0">
      <alignment horizontal="left" vertical="center" indent="1"/>
    </xf>
    <xf numFmtId="0" fontId="12" fillId="21" borderId="6" applyNumberFormat="0" applyProtection="0">
      <alignment horizontal="left" vertical="top" indent="1"/>
    </xf>
    <xf numFmtId="0" fontId="12" fillId="9" borderId="6" applyNumberFormat="0" applyProtection="0">
      <alignment horizontal="left" vertical="center" indent="1"/>
    </xf>
    <xf numFmtId="0" fontId="12" fillId="9" borderId="6" applyNumberFormat="0" applyProtection="0">
      <alignment horizontal="left" vertical="top" indent="1"/>
    </xf>
    <xf numFmtId="0" fontId="12" fillId="22" borderId="6" applyNumberFormat="0" applyProtection="0">
      <alignment horizontal="left" vertical="center" indent="1"/>
    </xf>
    <xf numFmtId="0" fontId="12" fillId="22" borderId="6" applyNumberFormat="0" applyProtection="0">
      <alignment horizontal="left" vertical="top" indent="1"/>
    </xf>
    <xf numFmtId="0" fontId="12" fillId="20" borderId="6" applyNumberFormat="0" applyProtection="0">
      <alignment horizontal="left" vertical="center" indent="1"/>
    </xf>
    <xf numFmtId="0" fontId="12" fillId="20" borderId="6" applyNumberFormat="0" applyProtection="0">
      <alignment horizontal="left" vertical="top" indent="1"/>
    </xf>
    <xf numFmtId="0" fontId="12" fillId="23" borderId="8" applyNumberFormat="0">
      <protection locked="0"/>
    </xf>
    <xf numFmtId="4" fontId="16" fillId="24" borderId="6" applyNumberFormat="0" applyProtection="0">
      <alignment vertical="center"/>
    </xf>
    <xf numFmtId="4" fontId="19" fillId="24" borderId="6" applyNumberFormat="0" applyProtection="0">
      <alignment vertical="center"/>
    </xf>
    <xf numFmtId="4" fontId="16" fillId="24" borderId="6" applyNumberFormat="0" applyProtection="0">
      <alignment horizontal="left" vertical="center" indent="1"/>
    </xf>
    <xf numFmtId="0" fontId="16" fillId="24" borderId="6" applyNumberFormat="0" applyProtection="0">
      <alignment horizontal="left" vertical="top" indent="1"/>
    </xf>
    <xf numFmtId="4" fontId="16" fillId="20" borderId="6" applyNumberFormat="0" applyProtection="0">
      <alignment horizontal="right" vertical="center"/>
    </xf>
    <xf numFmtId="4" fontId="19" fillId="20" borderId="6" applyNumberFormat="0" applyProtection="0">
      <alignment horizontal="right" vertical="center"/>
    </xf>
    <xf numFmtId="4" fontId="16" fillId="9" borderId="6" applyNumberFormat="0" applyProtection="0">
      <alignment horizontal="left" vertical="center" indent="1"/>
    </xf>
    <xf numFmtId="0" fontId="16" fillId="9" borderId="6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2" fillId="0" borderId="0"/>
    <xf numFmtId="0" fontId="32" fillId="7" borderId="4" applyNumberFormat="0" applyFont="0" applyAlignment="0" applyProtection="0"/>
    <xf numFmtId="0" fontId="1" fillId="0" borderId="0"/>
    <xf numFmtId="4" fontId="33" fillId="21" borderId="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32" fillId="21" borderId="6" applyNumberFormat="0" applyProtection="0">
      <alignment horizontal="left" vertical="center" indent="1"/>
    </xf>
    <xf numFmtId="0" fontId="32" fillId="21" borderId="6" applyNumberFormat="0" applyProtection="0">
      <alignment horizontal="left" vertical="top" indent="1"/>
    </xf>
    <xf numFmtId="0" fontId="32" fillId="9" borderId="6" applyNumberFormat="0" applyProtection="0">
      <alignment horizontal="left" vertical="center" indent="1"/>
    </xf>
    <xf numFmtId="0" fontId="32" fillId="9" borderId="6" applyNumberFormat="0" applyProtection="0">
      <alignment horizontal="left" vertical="top" indent="1"/>
    </xf>
    <xf numFmtId="0" fontId="32" fillId="22" borderId="6" applyNumberFormat="0" applyProtection="0">
      <alignment horizontal="left" vertical="center" indent="1"/>
    </xf>
    <xf numFmtId="0" fontId="32" fillId="22" borderId="6" applyNumberFormat="0" applyProtection="0">
      <alignment horizontal="left" vertical="top" indent="1"/>
    </xf>
    <xf numFmtId="0" fontId="32" fillId="20" borderId="6" applyNumberFormat="0" applyProtection="0">
      <alignment horizontal="left" vertical="center" indent="1"/>
    </xf>
    <xf numFmtId="0" fontId="32" fillId="20" borderId="6" applyNumberFormat="0" applyProtection="0">
      <alignment horizontal="left" vertical="top" indent="1"/>
    </xf>
    <xf numFmtId="0" fontId="32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1" fillId="0" borderId="0"/>
    <xf numFmtId="0" fontId="1" fillId="0" borderId="0"/>
    <xf numFmtId="0" fontId="32" fillId="0" borderId="0"/>
    <xf numFmtId="0" fontId="32" fillId="0" borderId="0"/>
  </cellStyleXfs>
  <cellXfs count="41">
    <xf numFmtId="0" fontId="0" fillId="0" borderId="0" xfId="0"/>
    <xf numFmtId="0" fontId="16" fillId="9" borderId="6" xfId="52" quotePrefix="1" applyNumberFormat="1">
      <alignment horizontal="left" vertical="center" indent="1"/>
    </xf>
    <xf numFmtId="3" fontId="16" fillId="20" borderId="6" xfId="50" applyNumberFormat="1">
      <alignment horizontal="right" vertical="center"/>
    </xf>
    <xf numFmtId="164" fontId="16" fillId="20" borderId="6" xfId="50" applyNumberFormat="1">
      <alignment horizontal="right" vertical="center"/>
    </xf>
    <xf numFmtId="4" fontId="16" fillId="20" borderId="6" xfId="50" applyNumberFormat="1">
      <alignment horizontal="right" vertical="center"/>
    </xf>
    <xf numFmtId="0" fontId="14" fillId="8" borderId="6" xfId="19" quotePrefix="1" applyNumberFormat="1">
      <alignment horizontal="left" vertical="center" indent="1"/>
    </xf>
    <xf numFmtId="4" fontId="14" fillId="8" borderId="6" xfId="17" applyNumberFormat="1">
      <alignment vertical="center"/>
    </xf>
    <xf numFmtId="164" fontId="14" fillId="8" borderId="6" xfId="17" applyNumberFormat="1">
      <alignment vertical="center"/>
    </xf>
    <xf numFmtId="0" fontId="14" fillId="9" borderId="0" xfId="21" quotePrefix="1" applyNumberFormat="1" applyAlignment="1">
      <alignment horizontal="left" vertical="center" indent="1"/>
    </xf>
    <xf numFmtId="0" fontId="36" fillId="0" borderId="0" xfId="0" applyFont="1"/>
    <xf numFmtId="0" fontId="36" fillId="0" borderId="0" xfId="0" applyFont="1" applyAlignment="1">
      <alignment wrapText="1"/>
    </xf>
    <xf numFmtId="165" fontId="36" fillId="0" borderId="0" xfId="0" applyNumberFormat="1" applyFont="1"/>
    <xf numFmtId="0" fontId="36" fillId="0" borderId="0" xfId="0" applyFont="1" applyFill="1" applyBorder="1"/>
    <xf numFmtId="0" fontId="36" fillId="0" borderId="0" xfId="0" quotePrefix="1" applyFont="1" applyFill="1" applyBorder="1" applyAlignment="1"/>
    <xf numFmtId="0" fontId="36" fillId="0" borderId="0" xfId="0" quotePrefix="1" applyFont="1" applyFill="1" applyBorder="1" applyAlignment="1">
      <alignment wrapText="1"/>
    </xf>
    <xf numFmtId="165" fontId="36" fillId="0" borderId="0" xfId="0" applyNumberFormat="1" applyFont="1" applyFill="1" applyBorder="1"/>
    <xf numFmtId="165" fontId="36" fillId="0" borderId="0" xfId="0" quotePrefix="1" applyNumberFormat="1" applyFont="1" applyFill="1" applyBorder="1" applyAlignment="1"/>
    <xf numFmtId="0" fontId="0" fillId="0" borderId="0" xfId="0" applyFill="1"/>
    <xf numFmtId="0" fontId="12" fillId="0" borderId="0" xfId="0" applyFont="1" applyFill="1"/>
    <xf numFmtId="0" fontId="29" fillId="0" borderId="0" xfId="60" applyFont="1" applyFill="1" applyBorder="1" applyAlignment="1">
      <alignment vertical="center"/>
    </xf>
    <xf numFmtId="0" fontId="30" fillId="0" borderId="0" xfId="60" applyFont="1" applyFill="1" applyBorder="1" applyAlignment="1">
      <alignment vertical="center"/>
    </xf>
    <xf numFmtId="0" fontId="1" fillId="0" borderId="0" xfId="60" applyFont="1" applyFill="1" applyBorder="1" applyAlignment="1">
      <alignment vertical="center"/>
    </xf>
    <xf numFmtId="0" fontId="35" fillId="0" borderId="0" xfId="60" applyFont="1" applyFill="1" applyBorder="1" applyAlignment="1">
      <alignment horizontal="centerContinuous" vertical="center"/>
    </xf>
    <xf numFmtId="0" fontId="30" fillId="0" borderId="0" xfId="60" applyFont="1" applyFill="1" applyBorder="1" applyAlignment="1">
      <alignment horizontal="centerContinuous" vertical="center"/>
    </xf>
    <xf numFmtId="0" fontId="1" fillId="0" borderId="0" xfId="60" applyFont="1" applyFill="1" applyBorder="1" applyAlignment="1">
      <alignment horizontal="centerContinuous" vertical="center"/>
    </xf>
    <xf numFmtId="165" fontId="31" fillId="26" borderId="8" xfId="60" applyNumberFormat="1" applyFont="1" applyFill="1" applyBorder="1" applyAlignment="1">
      <alignment horizontal="center" vertical="center"/>
    </xf>
    <xf numFmtId="165" fontId="31" fillId="26" borderId="8" xfId="60" applyNumberFormat="1" applyFont="1" applyFill="1" applyBorder="1" applyAlignment="1">
      <alignment horizontal="center" vertical="center" wrapText="1"/>
    </xf>
    <xf numFmtId="0" fontId="31" fillId="26" borderId="8" xfId="60" applyFont="1" applyFill="1" applyBorder="1" applyAlignment="1">
      <alignment horizontal="center" vertical="center" wrapText="1"/>
    </xf>
    <xf numFmtId="165" fontId="31" fillId="26" borderId="8" xfId="60" applyNumberFormat="1" applyFont="1" applyFill="1" applyBorder="1" applyAlignment="1">
      <alignment horizontal="center" vertical="center"/>
    </xf>
    <xf numFmtId="0" fontId="37" fillId="0" borderId="13" xfId="0" applyFont="1" applyBorder="1"/>
    <xf numFmtId="0" fontId="36" fillId="0" borderId="14" xfId="0" applyFont="1" applyBorder="1"/>
    <xf numFmtId="0" fontId="37" fillId="0" borderId="13" xfId="0" applyFont="1" applyBorder="1" applyAlignment="1">
      <alignment wrapText="1"/>
    </xf>
    <xf numFmtId="0" fontId="36" fillId="0" borderId="14" xfId="0" applyFont="1" applyBorder="1" applyAlignment="1">
      <alignment wrapText="1"/>
    </xf>
    <xf numFmtId="165" fontId="37" fillId="0" borderId="13" xfId="0" applyNumberFormat="1" applyFont="1" applyBorder="1"/>
    <xf numFmtId="165" fontId="36" fillId="0" borderId="14" xfId="0" applyNumberFormat="1" applyFont="1" applyBorder="1"/>
    <xf numFmtId="0" fontId="37" fillId="0" borderId="15" xfId="0" applyFont="1" applyBorder="1"/>
    <xf numFmtId="0" fontId="37" fillId="0" borderId="15" xfId="0" applyFont="1" applyBorder="1" applyAlignment="1">
      <alignment wrapText="1"/>
    </xf>
    <xf numFmtId="165" fontId="37" fillId="0" borderId="15" xfId="0" applyNumberFormat="1" applyFont="1" applyBorder="1"/>
    <xf numFmtId="0" fontId="36" fillId="0" borderId="13" xfId="0" applyFont="1" applyBorder="1"/>
    <xf numFmtId="0" fontId="36" fillId="0" borderId="13" xfId="0" applyFont="1" applyBorder="1" applyAlignment="1">
      <alignment wrapText="1"/>
    </xf>
    <xf numFmtId="165" fontId="36" fillId="0" borderId="13" xfId="0" applyNumberFormat="1" applyFont="1" applyBorder="1"/>
  </cellXfs>
  <cellStyles count="8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720202</xdr:colOff>
      <xdr:row>4</xdr:row>
      <xdr:rowOff>101600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720202" cy="10160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657901</xdr:colOff>
      <xdr:row>2</xdr:row>
      <xdr:rowOff>165100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268200" y="0"/>
          <a:ext cx="1772326" cy="69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 activeCell="A8" sqref="A8"/>
    </sheetView>
  </sheetViews>
  <sheetFormatPr baseColWidth="10" defaultRowHeight="12.75" x14ac:dyDescent="0.2"/>
  <cols>
    <col min="1" max="1" width="15.7109375" style="9" customWidth="1"/>
    <col min="2" max="2" width="39" style="9" customWidth="1"/>
    <col min="3" max="3" width="38.28515625" style="9" bestFit="1" customWidth="1"/>
    <col min="4" max="4" width="57.5703125" style="10" customWidth="1"/>
    <col min="5" max="8" width="16.7109375" style="11" customWidth="1"/>
    <col min="9" max="9" width="16" customWidth="1"/>
    <col min="10" max="10" width="18.7109375" customWidth="1"/>
    <col min="11" max="11" width="11.7109375" bestFit="1" customWidth="1"/>
  </cols>
  <sheetData>
    <row r="1" spans="1:17" s="17" customFormat="1" ht="26.25" x14ac:dyDescent="0.2">
      <c r="A1" s="22" t="s">
        <v>63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75" x14ac:dyDescent="0.2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5" x14ac:dyDescent="0.2">
      <c r="A3" s="24" t="s">
        <v>61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5" x14ac:dyDescent="0.2">
      <c r="A4" s="24" t="s">
        <v>70</v>
      </c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">
      <c r="A5" s="12" t="s">
        <v>71</v>
      </c>
      <c r="B5" s="12"/>
      <c r="C5" s="13"/>
      <c r="D5" s="14"/>
      <c r="E5" s="15"/>
      <c r="F5" s="15"/>
      <c r="G5" s="16"/>
      <c r="H5" s="15"/>
      <c r="Q5" s="18"/>
    </row>
    <row r="6" spans="1:17" x14ac:dyDescent="0.2">
      <c r="A6" s="27" t="s">
        <v>69</v>
      </c>
      <c r="B6" s="27" t="s">
        <v>64</v>
      </c>
      <c r="C6" s="27" t="s">
        <v>65</v>
      </c>
      <c r="D6" s="27" t="s">
        <v>66</v>
      </c>
      <c r="E6" s="28" t="s">
        <v>67</v>
      </c>
      <c r="F6" s="28"/>
      <c r="G6" s="28"/>
      <c r="H6" s="25" t="s">
        <v>68</v>
      </c>
    </row>
    <row r="7" spans="1:17" ht="22.5" x14ac:dyDescent="0.2">
      <c r="A7" s="27"/>
      <c r="B7" s="27"/>
      <c r="C7" s="27"/>
      <c r="D7" s="27"/>
      <c r="E7" s="26" t="s">
        <v>62</v>
      </c>
      <c r="F7" s="26" t="s">
        <v>1</v>
      </c>
      <c r="G7" s="26" t="s">
        <v>2</v>
      </c>
      <c r="H7" s="26" t="s">
        <v>3</v>
      </c>
    </row>
    <row r="8" spans="1:17" x14ac:dyDescent="0.2">
      <c r="A8" s="29">
        <v>2021</v>
      </c>
      <c r="B8" s="29" t="s">
        <v>72</v>
      </c>
      <c r="C8" s="29" t="s">
        <v>72</v>
      </c>
      <c r="D8" s="31" t="s">
        <v>72</v>
      </c>
      <c r="E8" s="33">
        <f>SUM(+E9+E11)</f>
        <v>407080.80000000005</v>
      </c>
      <c r="F8" s="33">
        <f>SUM(+F9+F11)</f>
        <v>658629.17000000004</v>
      </c>
      <c r="G8" s="33">
        <f>SUM(+G9+G11)</f>
        <v>464016.95</v>
      </c>
      <c r="H8" s="33">
        <f>SUM(+H9+H11)</f>
        <v>-251548.37</v>
      </c>
    </row>
    <row r="9" spans="1:17" x14ac:dyDescent="0.2">
      <c r="A9" s="35" t="s">
        <v>73</v>
      </c>
      <c r="B9" s="35" t="s">
        <v>74</v>
      </c>
      <c r="C9" s="35" t="s">
        <v>72</v>
      </c>
      <c r="D9" s="36" t="s">
        <v>72</v>
      </c>
      <c r="E9" s="37">
        <f>SUM(+E10)</f>
        <v>203180.16</v>
      </c>
      <c r="F9" s="37">
        <f>SUM(+F10)</f>
        <v>610629.17000000004</v>
      </c>
      <c r="G9" s="37">
        <f>SUM(+G10)</f>
        <v>416016.95</v>
      </c>
      <c r="H9" s="37">
        <f>SUM(+H10)</f>
        <v>-407449.01</v>
      </c>
    </row>
    <row r="10" spans="1:17" x14ac:dyDescent="0.2">
      <c r="A10" s="30" t="s">
        <v>73</v>
      </c>
      <c r="B10" s="30" t="s">
        <v>72</v>
      </c>
      <c r="C10" s="30" t="s">
        <v>75</v>
      </c>
      <c r="D10" s="32" t="s">
        <v>76</v>
      </c>
      <c r="E10" s="34">
        <v>203180.16</v>
      </c>
      <c r="F10" s="34">
        <v>610629.17000000004</v>
      </c>
      <c r="G10" s="34">
        <v>416016.95</v>
      </c>
      <c r="H10" s="34">
        <f>+E10-F10</f>
        <v>-407449.01</v>
      </c>
    </row>
    <row r="11" spans="1:17" x14ac:dyDescent="0.2">
      <c r="A11" s="29" t="s">
        <v>73</v>
      </c>
      <c r="B11" s="29" t="s">
        <v>77</v>
      </c>
      <c r="C11" s="29" t="s">
        <v>72</v>
      </c>
      <c r="D11" s="31" t="s">
        <v>72</v>
      </c>
      <c r="E11" s="33">
        <f>SUM(+E12)</f>
        <v>203900.64</v>
      </c>
      <c r="F11" s="33">
        <f>SUM(+F12)</f>
        <v>48000</v>
      </c>
      <c r="G11" s="33">
        <f>SUM(+G12)</f>
        <v>48000</v>
      </c>
      <c r="H11" s="33">
        <f>SUM(+H12)</f>
        <v>155900.64000000001</v>
      </c>
    </row>
    <row r="12" spans="1:17" x14ac:dyDescent="0.2">
      <c r="A12" s="30" t="s">
        <v>73</v>
      </c>
      <c r="B12" s="30" t="s">
        <v>72</v>
      </c>
      <c r="C12" s="30" t="s">
        <v>78</v>
      </c>
      <c r="D12" s="32" t="s">
        <v>76</v>
      </c>
      <c r="E12" s="34">
        <v>203900.64</v>
      </c>
      <c r="F12" s="34">
        <v>48000</v>
      </c>
      <c r="G12" s="34">
        <v>48000</v>
      </c>
      <c r="H12" s="34">
        <f>+E12-F12</f>
        <v>155900.64000000001</v>
      </c>
    </row>
    <row r="13" spans="1:17" x14ac:dyDescent="0.2">
      <c r="A13" s="29" t="s">
        <v>79</v>
      </c>
      <c r="B13" s="38"/>
      <c r="C13" s="38"/>
      <c r="D13" s="39"/>
      <c r="E13" s="40"/>
      <c r="F13" s="40"/>
      <c r="G13" s="40"/>
      <c r="H13" s="40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2.75" x14ac:dyDescent="0.2"/>
  <cols>
    <col min="1" max="1" width="23.28515625" customWidth="1"/>
    <col min="2" max="2" width="20.7109375" customWidth="1"/>
    <col min="3" max="3" width="17.5703125" customWidth="1"/>
    <col min="4" max="4" width="28" customWidth="1"/>
    <col min="5" max="5" width="13.7109375" bestFit="1" customWidth="1"/>
    <col min="6" max="7" width="18.85546875" bestFit="1" customWidth="1"/>
    <col min="8" max="8" width="17.85546875" bestFit="1" customWidth="1"/>
    <col min="9" max="9" width="13.7109375" bestFit="1" customWidth="1"/>
    <col min="10" max="10" width="11.7109375" bestFit="1" customWidth="1"/>
    <col min="11" max="11" width="13.7109375" bestFit="1" customWidth="1"/>
  </cols>
  <sheetData>
    <row r="1" spans="1:8" x14ac:dyDescent="0.2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2015-11-30T22:51:10Z</cp:lastPrinted>
  <dcterms:created xsi:type="dcterms:W3CDTF">2015-04-08T19:07:52Z</dcterms:created>
  <dcterms:modified xsi:type="dcterms:W3CDTF">2023-11-04T18:08:49Z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