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UENTA PUBLICA\Desktop\2023\TRIMESTRES AVANCES GESTION FINANCIER\TRIMESTRE 4\TRANSPARENCIA\"/>
    </mc:Choice>
  </mc:AlternateContent>
  <bookViews>
    <workbookView xWindow="240" yWindow="120" windowWidth="20115" windowHeight="7500"/>
  </bookViews>
  <sheets>
    <sheet name="NOR_01-14-007" sheetId="1" r:id="rId1"/>
    <sheet name="FUENTE NO BORRAR" sheetId="2" state="hidden" r:id="rId2"/>
    <sheet name="BExRepositorySheet" sheetId="4" state="veryHidden" r:id="rId3"/>
  </sheets>
  <definedNames>
    <definedName name="_xlnm.Print_Titles" localSheetId="0">'NOR_01-14-007'!$1:$7</definedName>
  </definedNames>
  <calcPr calcId="162913"/>
</workbook>
</file>

<file path=xl/calcChain.xml><?xml version="1.0" encoding="utf-8"?>
<calcChain xmlns="http://schemas.openxmlformats.org/spreadsheetml/2006/main">
  <c r="H8" i="1" l="1"/>
  <c r="H17" i="1"/>
  <c r="G8" i="1"/>
  <c r="G17" i="1"/>
  <c r="F8" i="1"/>
  <c r="F17" i="1"/>
  <c r="E8" i="1"/>
  <c r="E17" i="1"/>
  <c r="H18" i="1"/>
  <c r="H9" i="1"/>
  <c r="G9" i="1"/>
  <c r="F9" i="1"/>
  <c r="E9" i="1"/>
  <c r="H16" i="1"/>
  <c r="H15" i="1"/>
  <c r="H14" i="1"/>
  <c r="H13" i="1"/>
  <c r="H12" i="1"/>
  <c r="H11" i="1"/>
  <c r="H10" i="1"/>
</calcChain>
</file>

<file path=xl/sharedStrings.xml><?xml version="1.0" encoding="utf-8"?>
<sst xmlns="http://schemas.openxmlformats.org/spreadsheetml/2006/main" count="427" uniqueCount="85">
  <si>
    <t>Reintegro</t>
  </si>
  <si>
    <t>DEVENGADO</t>
  </si>
  <si>
    <t>PAGADO</t>
  </si>
  <si>
    <t>APROBADO-DEVENGADO</t>
  </si>
  <si>
    <t>Formato del Ejercicio y Destino de Gasto Federalizado y Reintegros</t>
  </si>
  <si>
    <t>Ramo</t>
  </si>
  <si>
    <t>Ejercicio Cve. presu</t>
  </si>
  <si>
    <t>Fondo (Egresos)</t>
  </si>
  <si>
    <t>Subfunción</t>
  </si>
  <si>
    <t>Presupuesto</t>
  </si>
  <si>
    <t>Devengado</t>
  </si>
  <si>
    <t>Pagado</t>
  </si>
  <si>
    <t>11</t>
  </si>
  <si>
    <t>Ramo 33 Aport Fed para Entidades Federativas y Municipios</t>
  </si>
  <si>
    <t>FONDO DE APORTACIONES PARA EL FORTALECIMIENTO DE LOS MUNICIP</t>
  </si>
  <si>
    <t>ASUNTOS HACENDARIOS</t>
  </si>
  <si>
    <t>SERVICIOS COMUNALES</t>
  </si>
  <si>
    <t>12</t>
  </si>
  <si>
    <t>Ramo 04 Gobernación</t>
  </si>
  <si>
    <t>SUBSIDIO EN MATERIA DE SEGURIDAD PÚBLICA A ENTIDADES FEDERAT</t>
  </si>
  <si>
    <t>POLICIA</t>
  </si>
  <si>
    <t>Ramo 16 Sría del Medio Ambiente y Rec Naturales (SEMARNAT)</t>
  </si>
  <si>
    <t>PROGRAMA APAZU  CONAGUA</t>
  </si>
  <si>
    <t>ORDENACION DE AGUAS RESIDUALES, DRENAJE Y ALCANTARILLADO</t>
  </si>
  <si>
    <t>URBANIZACION</t>
  </si>
  <si>
    <t>ADEUDOS DE EJERCICIOS FISCALES ANTERIOES</t>
  </si>
  <si>
    <t>PROTECCIÓN CIVIL</t>
  </si>
  <si>
    <t>OTROS ASUNTOS DE ORDEN PUBLICO Y SEGURIDAD</t>
  </si>
  <si>
    <t>13</t>
  </si>
  <si>
    <t>Ramo 15 Sria. de Des Agrario, Territorial y Urbano (SEDATU)</t>
  </si>
  <si>
    <t>PROGRAMA RESCATE DE ESPACIOS PÚBLICOS</t>
  </si>
  <si>
    <t>PROGRAMA HABITAT</t>
  </si>
  <si>
    <t>PROGRAMA VIVIENDA DIGNA</t>
  </si>
  <si>
    <t>VIVIENDA</t>
  </si>
  <si>
    <t>Ramo 23 Provisiones Salariales y Económicas</t>
  </si>
  <si>
    <t>PROYECTOS DE DESARROLLO REGIONAL</t>
  </si>
  <si>
    <t>DEPORTE Y RECREACION</t>
  </si>
  <si>
    <t>FONDO DE PAVIMENTACIÓN, ESPACIOS DEPORTIVOS, ALUMBRADO PÚBLI</t>
  </si>
  <si>
    <t>PROGRAMAS REGIONALES</t>
  </si>
  <si>
    <t>Sin asignar</t>
  </si>
  <si>
    <t>FONDO DE APORTACIONES PARA LA INFRAESTRUCTURA SOCIAL MUNICIP</t>
  </si>
  <si>
    <t>14</t>
  </si>
  <si>
    <t>Ramo 10 Secretaría de Economía</t>
  </si>
  <si>
    <t>Red de Apoyo al Emprendedor: Puntos Mover a México</t>
  </si>
  <si>
    <t>ASUNTOS ECONÓMICOS Y COMERCIALES EN GENERAL</t>
  </si>
  <si>
    <t>Programa Prevención de Riesgos en los Asentamientos Humanos-</t>
  </si>
  <si>
    <t>ALUMBRADO PUBLICO</t>
  </si>
  <si>
    <t>Ramo 20 Desarrollo Social</t>
  </si>
  <si>
    <t>PET</t>
  </si>
  <si>
    <t>Fondo de Contingencias</t>
  </si>
  <si>
    <t>FONDO METROPOLITANO</t>
  </si>
  <si>
    <t>Fondo Estatal</t>
  </si>
  <si>
    <t>FONDOS DESCENTRALIZADOS PARA SEGURIDAD PUBLICA</t>
  </si>
  <si>
    <t>15</t>
  </si>
  <si>
    <t>OTROS</t>
  </si>
  <si>
    <t>FAI</t>
  </si>
  <si>
    <t>FPM</t>
  </si>
  <si>
    <t>DEUDA PUBLICA INTERNA</t>
  </si>
  <si>
    <t>PRESIDENCIA / GUBERNATURA</t>
  </si>
  <si>
    <t>Resultado total</t>
  </si>
  <si>
    <t/>
  </si>
  <si>
    <t>Informe Anual del 01 de Enero del 2017 al 31 de Diciembre del 2017</t>
  </si>
  <si>
    <t>APROBADO
*</t>
  </si>
  <si>
    <t>RAMO</t>
  </si>
  <si>
    <t>FONDO</t>
  </si>
  <si>
    <t>DESTINO DE LOS RECURSOS</t>
  </si>
  <si>
    <t>EJERCICIO</t>
  </si>
  <si>
    <t>REINTEGRO</t>
  </si>
  <si>
    <t>EJERCICIO PRESUPUESTAL</t>
  </si>
  <si>
    <t>Informe del Cuarto Trimestre del 01 de Enero del 2023 al 31 de Diciembre del 2023</t>
  </si>
  <si>
    <t>Elaborado el 06 de Febrero del 2024</t>
  </si>
  <si>
    <t xml:space="preserve">                                                                                                    </t>
  </si>
  <si>
    <t xml:space="preserve">         </t>
  </si>
  <si>
    <t xml:space="preserve">33 Aportaciones Federales para Entidades Federativas y Municipios                                   </t>
  </si>
  <si>
    <t xml:space="preserve">FIS  R33 F Infraestructura Social Municipal                                                         </t>
  </si>
  <si>
    <t xml:space="preserve">Vivienda y servicios a la comunidad                                                                 </t>
  </si>
  <si>
    <t xml:space="preserve">FOR  R33 F Fortalecimiento Municipios y DF                                                          </t>
  </si>
  <si>
    <t xml:space="preserve">Asuntos de orden público y de seguridad interior                                                    </t>
  </si>
  <si>
    <t xml:space="preserve">Coordinacion de la politica de gobierno                                                             </t>
  </si>
  <si>
    <t xml:space="preserve">for  R33 F Fortalecimiento Municipios y DF                                                          </t>
  </si>
  <si>
    <t xml:space="preserve">Proteccion social                                                                                   </t>
  </si>
  <si>
    <t xml:space="preserve">FE Fondo Estatal                                                                                    </t>
  </si>
  <si>
    <t xml:space="preserve">FPS  FE FONDO DE SEGURIDAD PARA MUNICIPIOS                                                          </t>
  </si>
  <si>
    <t xml:space="preserve"> *  El Aprobado muestra el Presupuesto Aprobado más Ampliaciones/Reducciones. </t>
  </si>
  <si>
    <t>Municipio de Garcia, Nuevo Leon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</si>
</sst>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00000"/>
    <numFmt numFmtId="165" formatCode="#,##0.00_ ;[Red]\-#,##0.00\ 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b/>
      <sz val="20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</borders>
  <cellStyleXfs count="82">
    <xf numFmtId="0" fontId="0" fillId="0" borderId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8" fillId="0" borderId="11" applyNumberFormat="0" applyFill="0" applyAlignment="0" applyProtection="0"/>
    <xf numFmtId="0" fontId="8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0" fillId="6" borderId="0" applyNumberFormat="0" applyBorder="0" applyAlignment="0" applyProtection="0"/>
    <xf numFmtId="0" fontId="11" fillId="5" borderId="0" applyNumberFormat="0" applyBorder="0" applyAlignment="0" applyProtection="0"/>
    <xf numFmtId="0" fontId="9" fillId="5" borderId="1" applyNumberFormat="0" applyAlignment="0" applyProtection="0"/>
    <xf numFmtId="0" fontId="13" fillId="3" borderId="5" applyNumberFormat="0" applyAlignment="0" applyProtection="0"/>
    <xf numFmtId="0" fontId="5" fillId="3" borderId="1" applyNumberFormat="0" applyAlignment="0" applyProtection="0"/>
    <xf numFmtId="0" fontId="7" fillId="0" borderId="3" applyNumberFormat="0" applyFill="0" applyAlignment="0" applyProtection="0"/>
    <xf numFmtId="0" fontId="6" fillId="4" borderId="2" applyNumberFormat="0" applyAlignment="0" applyProtection="0"/>
    <xf numFmtId="0" fontId="23" fillId="0" borderId="0" applyNumberFormat="0" applyFill="0" applyBorder="0" applyAlignment="0" applyProtection="0"/>
    <xf numFmtId="0" fontId="12" fillId="7" borderId="4" applyNumberFormat="0" applyFont="0" applyAlignment="0" applyProtection="0"/>
    <xf numFmtId="0" fontId="24" fillId="0" borderId="0" applyNumberFormat="0" applyFill="0" applyBorder="0" applyAlignment="0" applyProtection="0"/>
    <xf numFmtId="0" fontId="27" fillId="0" borderId="12" applyNumberFormat="0" applyFill="0" applyAlignment="0" applyProtection="0"/>
    <xf numFmtId="4" fontId="14" fillId="8" borderId="6" applyNumberFormat="0" applyProtection="0">
      <alignment vertical="center"/>
    </xf>
    <xf numFmtId="4" fontId="15" fillId="8" borderId="6" applyNumberFormat="0" applyProtection="0">
      <alignment vertical="center"/>
    </xf>
    <xf numFmtId="4" fontId="14" fillId="8" borderId="6" applyNumberFormat="0" applyProtection="0">
      <alignment horizontal="left" vertical="center" indent="1"/>
    </xf>
    <xf numFmtId="0" fontId="14" fillId="8" borderId="6" applyNumberFormat="0" applyProtection="0">
      <alignment horizontal="left" vertical="top" indent="1"/>
    </xf>
    <xf numFmtId="4" fontId="14" fillId="9" borderId="0" applyNumberFormat="0" applyProtection="0">
      <alignment horizontal="left" vertical="center" indent="1"/>
    </xf>
    <xf numFmtId="4" fontId="16" fillId="10" borderId="6" applyNumberFormat="0" applyProtection="0">
      <alignment horizontal="right" vertical="center"/>
    </xf>
    <xf numFmtId="4" fontId="16" fillId="11" borderId="6" applyNumberFormat="0" applyProtection="0">
      <alignment horizontal="right" vertical="center"/>
    </xf>
    <xf numFmtId="4" fontId="16" fillId="12" borderId="6" applyNumberFormat="0" applyProtection="0">
      <alignment horizontal="right" vertical="center"/>
    </xf>
    <xf numFmtId="4" fontId="16" fillId="13" borderId="6" applyNumberFormat="0" applyProtection="0">
      <alignment horizontal="right" vertical="center"/>
    </xf>
    <xf numFmtId="4" fontId="16" fillId="14" borderId="6" applyNumberFormat="0" applyProtection="0">
      <alignment horizontal="right" vertical="center"/>
    </xf>
    <xf numFmtId="4" fontId="16" fillId="15" borderId="6" applyNumberFormat="0" applyProtection="0">
      <alignment horizontal="right" vertical="center"/>
    </xf>
    <xf numFmtId="4" fontId="16" fillId="16" borderId="6" applyNumberFormat="0" applyProtection="0">
      <alignment horizontal="right" vertical="center"/>
    </xf>
    <xf numFmtId="4" fontId="16" fillId="17" borderId="6" applyNumberFormat="0" applyProtection="0">
      <alignment horizontal="right" vertical="center"/>
    </xf>
    <xf numFmtId="4" fontId="16" fillId="18" borderId="6" applyNumberFormat="0" applyProtection="0">
      <alignment horizontal="right" vertical="center"/>
    </xf>
    <xf numFmtId="4" fontId="14" fillId="19" borderId="7" applyNumberFormat="0" applyProtection="0">
      <alignment horizontal="left" vertical="center" indent="1"/>
    </xf>
    <xf numFmtId="4" fontId="16" fillId="20" borderId="0" applyNumberFormat="0" applyProtection="0">
      <alignment horizontal="left" vertical="center" indent="1"/>
    </xf>
    <xf numFmtId="4" fontId="17" fillId="21" borderId="0" applyNumberFormat="0" applyProtection="0">
      <alignment horizontal="left" vertical="center" indent="1"/>
    </xf>
    <xf numFmtId="4" fontId="16" fillId="9" borderId="6" applyNumberFormat="0" applyProtection="0">
      <alignment horizontal="right" vertical="center"/>
    </xf>
    <xf numFmtId="4" fontId="18" fillId="20" borderId="0" applyNumberFormat="0" applyProtection="0">
      <alignment horizontal="left" vertical="center" indent="1"/>
    </xf>
    <xf numFmtId="4" fontId="18" fillId="9" borderId="0" applyNumberFormat="0" applyProtection="0">
      <alignment horizontal="left" vertical="center" indent="1"/>
    </xf>
    <xf numFmtId="0" fontId="12" fillId="21" borderId="6" applyNumberFormat="0" applyProtection="0">
      <alignment horizontal="left" vertical="center" indent="1"/>
    </xf>
    <xf numFmtId="0" fontId="12" fillId="21" borderId="6" applyNumberFormat="0" applyProtection="0">
      <alignment horizontal="left" vertical="top" indent="1"/>
    </xf>
    <xf numFmtId="0" fontId="12" fillId="9" borderId="6" applyNumberFormat="0" applyProtection="0">
      <alignment horizontal="left" vertical="center" indent="1"/>
    </xf>
    <xf numFmtId="0" fontId="12" fillId="9" borderId="6" applyNumberFormat="0" applyProtection="0">
      <alignment horizontal="left" vertical="top" indent="1"/>
    </xf>
    <xf numFmtId="0" fontId="12" fillId="22" borderId="6" applyNumberFormat="0" applyProtection="0">
      <alignment horizontal="left" vertical="center" indent="1"/>
    </xf>
    <xf numFmtId="0" fontId="12" fillId="22" borderId="6" applyNumberFormat="0" applyProtection="0">
      <alignment horizontal="left" vertical="top" indent="1"/>
    </xf>
    <xf numFmtId="0" fontId="12" fillId="20" borderId="6" applyNumberFormat="0" applyProtection="0">
      <alignment horizontal="left" vertical="center" indent="1"/>
    </xf>
    <xf numFmtId="0" fontId="12" fillId="20" borderId="6" applyNumberFormat="0" applyProtection="0">
      <alignment horizontal="left" vertical="top" indent="1"/>
    </xf>
    <xf numFmtId="0" fontId="12" fillId="23" borderId="8" applyNumberFormat="0">
      <protection locked="0"/>
    </xf>
    <xf numFmtId="4" fontId="16" fillId="24" borderId="6" applyNumberFormat="0" applyProtection="0">
      <alignment vertical="center"/>
    </xf>
    <xf numFmtId="4" fontId="19" fillId="24" borderId="6" applyNumberFormat="0" applyProtection="0">
      <alignment vertical="center"/>
    </xf>
    <xf numFmtId="4" fontId="16" fillId="24" borderId="6" applyNumberFormat="0" applyProtection="0">
      <alignment horizontal="left" vertical="center" indent="1"/>
    </xf>
    <xf numFmtId="0" fontId="16" fillId="24" borderId="6" applyNumberFormat="0" applyProtection="0">
      <alignment horizontal="left" vertical="top" indent="1"/>
    </xf>
    <xf numFmtId="4" fontId="16" fillId="20" borderId="6" applyNumberFormat="0" applyProtection="0">
      <alignment horizontal="right" vertical="center"/>
    </xf>
    <xf numFmtId="4" fontId="19" fillId="20" borderId="6" applyNumberFormat="0" applyProtection="0">
      <alignment horizontal="right" vertical="center"/>
    </xf>
    <xf numFmtId="4" fontId="16" fillId="9" borderId="6" applyNumberFormat="0" applyProtection="0">
      <alignment horizontal="left" vertical="center" indent="1"/>
    </xf>
    <xf numFmtId="0" fontId="16" fillId="9" borderId="6" applyNumberFormat="0" applyProtection="0">
      <alignment horizontal="left" vertical="top" indent="1"/>
    </xf>
    <xf numFmtId="4" fontId="20" fillId="25" borderId="0" applyNumberFormat="0" applyProtection="0">
      <alignment horizontal="left" vertical="center" indent="1"/>
    </xf>
    <xf numFmtId="4" fontId="21" fillId="20" borderId="6" applyNumberFormat="0" applyProtection="0">
      <alignment horizontal="right" vertical="center"/>
    </xf>
    <xf numFmtId="0" fontId="22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2" fillId="0" borderId="0"/>
    <xf numFmtId="0" fontId="32" fillId="7" borderId="4" applyNumberFormat="0" applyFont="0" applyAlignment="0" applyProtection="0"/>
    <xf numFmtId="0" fontId="1" fillId="0" borderId="0"/>
    <xf numFmtId="4" fontId="33" fillId="21" borderId="0" applyNumberFormat="0" applyProtection="0">
      <alignment horizontal="left" vertical="center" indent="1"/>
    </xf>
    <xf numFmtId="4" fontId="16" fillId="20" borderId="0" applyNumberFormat="0" applyProtection="0">
      <alignment horizontal="left" vertical="center" indent="1"/>
    </xf>
    <xf numFmtId="4" fontId="16" fillId="9" borderId="0" applyNumberFormat="0" applyProtection="0">
      <alignment horizontal="left" vertical="center" indent="1"/>
    </xf>
    <xf numFmtId="0" fontId="32" fillId="21" borderId="6" applyNumberFormat="0" applyProtection="0">
      <alignment horizontal="left" vertical="center" indent="1"/>
    </xf>
    <xf numFmtId="0" fontId="32" fillId="21" borderId="6" applyNumberFormat="0" applyProtection="0">
      <alignment horizontal="left" vertical="top" indent="1"/>
    </xf>
    <xf numFmtId="0" fontId="32" fillId="9" borderId="6" applyNumberFormat="0" applyProtection="0">
      <alignment horizontal="left" vertical="center" indent="1"/>
    </xf>
    <xf numFmtId="0" fontId="32" fillId="9" borderId="6" applyNumberFormat="0" applyProtection="0">
      <alignment horizontal="left" vertical="top" indent="1"/>
    </xf>
    <xf numFmtId="0" fontId="32" fillId="22" borderId="6" applyNumberFormat="0" applyProtection="0">
      <alignment horizontal="left" vertical="center" indent="1"/>
    </xf>
    <xf numFmtId="0" fontId="32" fillId="22" borderId="6" applyNumberFormat="0" applyProtection="0">
      <alignment horizontal="left" vertical="top" indent="1"/>
    </xf>
    <xf numFmtId="0" fontId="32" fillId="20" borderId="6" applyNumberFormat="0" applyProtection="0">
      <alignment horizontal="left" vertical="center" indent="1"/>
    </xf>
    <xf numFmtId="0" fontId="32" fillId="20" borderId="6" applyNumberFormat="0" applyProtection="0">
      <alignment horizontal="left" vertical="top" indent="1"/>
    </xf>
    <xf numFmtId="0" fontId="32" fillId="23" borderId="8" applyNumberFormat="0">
      <protection locked="0"/>
    </xf>
    <xf numFmtId="4" fontId="34" fillId="25" borderId="0" applyNumberFormat="0" applyProtection="0">
      <alignment horizontal="left" vertical="center" indent="1"/>
    </xf>
    <xf numFmtId="0" fontId="1" fillId="0" borderId="0"/>
    <xf numFmtId="0" fontId="1" fillId="0" borderId="0"/>
    <xf numFmtId="0" fontId="32" fillId="0" borderId="0"/>
    <xf numFmtId="0" fontId="32" fillId="0" borderId="0"/>
  </cellStyleXfs>
  <cellXfs count="41">
    <xf numFmtId="0" fontId="0" fillId="0" borderId="0" xfId="0"/>
    <xf numFmtId="0" fontId="16" fillId="9" borderId="6" xfId="52" quotePrefix="1" applyNumberFormat="1">
      <alignment horizontal="left" vertical="center" indent="1"/>
    </xf>
    <xf numFmtId="3" fontId="16" fillId="20" borderId="6" xfId="50" applyNumberFormat="1">
      <alignment horizontal="right" vertical="center"/>
    </xf>
    <xf numFmtId="164" fontId="16" fillId="20" borderId="6" xfId="50" applyNumberFormat="1">
      <alignment horizontal="right" vertical="center"/>
    </xf>
    <xf numFmtId="4" fontId="16" fillId="20" borderId="6" xfId="50" applyNumberFormat="1">
      <alignment horizontal="right" vertical="center"/>
    </xf>
    <xf numFmtId="0" fontId="14" fillId="8" borderId="6" xfId="19" quotePrefix="1" applyNumberFormat="1">
      <alignment horizontal="left" vertical="center" indent="1"/>
    </xf>
    <xf numFmtId="4" fontId="14" fillId="8" borderId="6" xfId="17" applyNumberFormat="1">
      <alignment vertical="center"/>
    </xf>
    <xf numFmtId="164" fontId="14" fillId="8" borderId="6" xfId="17" applyNumberFormat="1">
      <alignment vertical="center"/>
    </xf>
    <xf numFmtId="0" fontId="14" fillId="9" borderId="0" xfId="21" quotePrefix="1" applyNumberFormat="1" applyAlignment="1">
      <alignment horizontal="left" vertical="center" indent="1"/>
    </xf>
    <xf numFmtId="0" fontId="36" fillId="0" borderId="0" xfId="0" applyFont="1"/>
    <xf numFmtId="0" fontId="36" fillId="0" borderId="0" xfId="0" applyFont="1" applyAlignment="1">
      <alignment wrapText="1"/>
    </xf>
    <xf numFmtId="165" fontId="36" fillId="0" borderId="0" xfId="0" applyNumberFormat="1" applyFont="1"/>
    <xf numFmtId="0" fontId="36" fillId="0" borderId="0" xfId="0" applyFont="1" applyFill="1" applyBorder="1"/>
    <xf numFmtId="0" fontId="36" fillId="0" borderId="0" xfId="0" quotePrefix="1" applyFont="1" applyFill="1" applyBorder="1" applyAlignment="1"/>
    <xf numFmtId="0" fontId="36" fillId="0" borderId="0" xfId="0" quotePrefix="1" applyFont="1" applyFill="1" applyBorder="1" applyAlignment="1">
      <alignment wrapText="1"/>
    </xf>
    <xf numFmtId="165" fontId="36" fillId="0" borderId="0" xfId="0" applyNumberFormat="1" applyFont="1" applyFill="1" applyBorder="1"/>
    <xf numFmtId="165" fontId="36" fillId="0" borderId="0" xfId="0" quotePrefix="1" applyNumberFormat="1" applyFont="1" applyFill="1" applyBorder="1" applyAlignment="1"/>
    <xf numFmtId="0" fontId="0" fillId="0" borderId="0" xfId="0" applyFill="1"/>
    <xf numFmtId="0" fontId="12" fillId="0" borderId="0" xfId="0" applyFont="1" applyFill="1"/>
    <xf numFmtId="0" fontId="29" fillId="0" borderId="0" xfId="60" applyFont="1" applyFill="1" applyBorder="1" applyAlignment="1">
      <alignment vertical="center"/>
    </xf>
    <xf numFmtId="0" fontId="30" fillId="0" borderId="0" xfId="60" applyFont="1" applyFill="1" applyBorder="1" applyAlignment="1">
      <alignment vertical="center"/>
    </xf>
    <xf numFmtId="0" fontId="1" fillId="0" borderId="0" xfId="60" applyFont="1" applyFill="1" applyBorder="1" applyAlignment="1">
      <alignment vertical="center"/>
    </xf>
    <xf numFmtId="0" fontId="35" fillId="0" borderId="0" xfId="60" applyFont="1" applyFill="1" applyBorder="1" applyAlignment="1">
      <alignment horizontal="centerContinuous" vertical="center"/>
    </xf>
    <xf numFmtId="0" fontId="30" fillId="0" borderId="0" xfId="60" applyFont="1" applyFill="1" applyBorder="1" applyAlignment="1">
      <alignment horizontal="centerContinuous" vertical="center"/>
    </xf>
    <xf numFmtId="0" fontId="1" fillId="0" borderId="0" xfId="60" applyFont="1" applyFill="1" applyBorder="1" applyAlignment="1">
      <alignment horizontal="centerContinuous" vertical="center"/>
    </xf>
    <xf numFmtId="165" fontId="31" fillId="26" borderId="8" xfId="60" applyNumberFormat="1" applyFont="1" applyFill="1" applyBorder="1" applyAlignment="1">
      <alignment horizontal="center" vertical="center"/>
    </xf>
    <xf numFmtId="165" fontId="31" fillId="26" borderId="8" xfId="60" applyNumberFormat="1" applyFont="1" applyFill="1" applyBorder="1" applyAlignment="1">
      <alignment horizontal="center" vertical="center" wrapText="1"/>
    </xf>
    <xf numFmtId="0" fontId="31" fillId="26" borderId="8" xfId="60" applyFont="1" applyFill="1" applyBorder="1" applyAlignment="1">
      <alignment horizontal="center" vertical="center" wrapText="1"/>
    </xf>
    <xf numFmtId="165" fontId="31" fillId="26" borderId="8" xfId="60" applyNumberFormat="1" applyFont="1" applyFill="1" applyBorder="1" applyAlignment="1">
      <alignment horizontal="center" vertical="center"/>
    </xf>
    <xf numFmtId="0" fontId="37" fillId="0" borderId="13" xfId="0" applyFont="1" applyBorder="1"/>
    <xf numFmtId="0" fontId="36" fillId="0" borderId="14" xfId="0" applyFont="1" applyBorder="1"/>
    <xf numFmtId="0" fontId="37" fillId="0" borderId="13" xfId="0" applyFont="1" applyBorder="1" applyAlignment="1">
      <alignment wrapText="1"/>
    </xf>
    <xf numFmtId="0" fontId="36" fillId="0" borderId="14" xfId="0" applyFont="1" applyBorder="1" applyAlignment="1">
      <alignment wrapText="1"/>
    </xf>
    <xf numFmtId="165" fontId="37" fillId="0" borderId="13" xfId="0" applyNumberFormat="1" applyFont="1" applyBorder="1"/>
    <xf numFmtId="165" fontId="36" fillId="0" borderId="14" xfId="0" applyNumberFormat="1" applyFont="1" applyBorder="1"/>
    <xf numFmtId="0" fontId="37" fillId="0" borderId="15" xfId="0" applyFont="1" applyBorder="1"/>
    <xf numFmtId="0" fontId="37" fillId="0" borderId="15" xfId="0" applyFont="1" applyBorder="1" applyAlignment="1">
      <alignment wrapText="1"/>
    </xf>
    <xf numFmtId="165" fontId="37" fillId="0" borderId="15" xfId="0" applyNumberFormat="1" applyFont="1" applyBorder="1"/>
    <xf numFmtId="0" fontId="36" fillId="0" borderId="13" xfId="0" applyFont="1" applyBorder="1"/>
    <xf numFmtId="0" fontId="36" fillId="0" borderId="13" xfId="0" applyFont="1" applyBorder="1" applyAlignment="1">
      <alignment wrapText="1"/>
    </xf>
    <xf numFmtId="165" fontId="36" fillId="0" borderId="13" xfId="0" applyNumberFormat="1" applyFont="1" applyBorder="1"/>
  </cellXfs>
  <cellStyles count="82">
    <cellStyle name="Bueno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Entrada" xfId="8" builtinId="20" customBuiltin="1"/>
    <cellStyle name="Hipervínculo 2" xfId="59"/>
    <cellStyle name="Incorrecto" xfId="6" builtinId="27" customBuiltin="1"/>
    <cellStyle name="Millares 2" xfId="58"/>
    <cellStyle name="Millares 3" xfId="61"/>
    <cellStyle name="Neutral" xfId="7" builtinId="28" customBuiltin="1"/>
    <cellStyle name="Normal" xfId="0" builtinId="0" customBuiltin="1"/>
    <cellStyle name="Normal 2" xfId="57"/>
    <cellStyle name="Normal 2 2" xfId="78"/>
    <cellStyle name="Normal 3" xfId="60"/>
    <cellStyle name="Normal 3 2" xfId="79"/>
    <cellStyle name="Normal 3 3" xfId="64"/>
    <cellStyle name="Normal 4" xfId="81"/>
    <cellStyle name="Normal 5" xfId="62"/>
    <cellStyle name="Normal 7" xfId="80"/>
    <cellStyle name="Notas" xfId="14" builtinId="10" customBuiltin="1"/>
    <cellStyle name="Notas 2" xfId="63"/>
    <cellStyle name="Salida" xfId="9" builtinId="21" customBuiltin="1"/>
    <cellStyle name="SAPBEXaggData" xfId="17"/>
    <cellStyle name="SAPBEXaggDataEmph" xfId="18"/>
    <cellStyle name="SAPBEXaggItem" xfId="19"/>
    <cellStyle name="SAPBEXaggItemX" xfId="20"/>
    <cellStyle name="SAPBEXchaText" xfId="21"/>
    <cellStyle name="SAPBEXexcBad7" xfId="22"/>
    <cellStyle name="SAPBEXexcBad8" xfId="23"/>
    <cellStyle name="SAPBEXexcBad9" xfId="24"/>
    <cellStyle name="SAPBEXexcCritical4" xfId="25"/>
    <cellStyle name="SAPBEXexcCritical5" xfId="26"/>
    <cellStyle name="SAPBEXexcCritical6" xfId="27"/>
    <cellStyle name="SAPBEXexcGood1" xfId="28"/>
    <cellStyle name="SAPBEXexcGood2" xfId="29"/>
    <cellStyle name="SAPBEXexcGood3" xfId="30"/>
    <cellStyle name="SAPBEXfilterDrill" xfId="31"/>
    <cellStyle name="SAPBEXfilterItem" xfId="32"/>
    <cellStyle name="SAPBEXfilterText" xfId="33"/>
    <cellStyle name="SAPBEXfilterText 2" xfId="65"/>
    <cellStyle name="SAPBEXformats" xfId="34"/>
    <cellStyle name="SAPBEXheaderItem" xfId="35"/>
    <cellStyle name="SAPBEXheaderItem 2" xfId="66"/>
    <cellStyle name="SAPBEXheaderText" xfId="36"/>
    <cellStyle name="SAPBEXheaderText 2" xfId="67"/>
    <cellStyle name="SAPBEXHLevel0" xfId="37"/>
    <cellStyle name="SAPBEXHLevel0 2" xfId="68"/>
    <cellStyle name="SAPBEXHLevel0X" xfId="38"/>
    <cellStyle name="SAPBEXHLevel0X 2" xfId="69"/>
    <cellStyle name="SAPBEXHLevel1" xfId="39"/>
    <cellStyle name="SAPBEXHLevel1 2" xfId="70"/>
    <cellStyle name="SAPBEXHLevel1X" xfId="40"/>
    <cellStyle name="SAPBEXHLevel1X 2" xfId="71"/>
    <cellStyle name="SAPBEXHLevel2" xfId="41"/>
    <cellStyle name="SAPBEXHLevel2 2" xfId="72"/>
    <cellStyle name="SAPBEXHLevel2X" xfId="42"/>
    <cellStyle name="SAPBEXHLevel2X 2" xfId="73"/>
    <cellStyle name="SAPBEXHLevel3" xfId="43"/>
    <cellStyle name="SAPBEXHLevel3 2" xfId="74"/>
    <cellStyle name="SAPBEXHLevel3X" xfId="44"/>
    <cellStyle name="SAPBEXHLevel3X 2" xfId="75"/>
    <cellStyle name="SAPBEXinputData" xfId="45"/>
    <cellStyle name="SAPBEXinputData 2" xfId="76"/>
    <cellStyle name="SAPBEXresData" xfId="46"/>
    <cellStyle name="SAPBEXresDataEmph" xfId="47"/>
    <cellStyle name="SAPBEXresItem" xfId="48"/>
    <cellStyle name="SAPBEXresItemX" xfId="49"/>
    <cellStyle name="SAPBEXstdData" xfId="50"/>
    <cellStyle name="SAPBEXstdDataEmph" xfId="51"/>
    <cellStyle name="SAPBEXstdItem" xfId="52"/>
    <cellStyle name="SAPBEXstdItemX" xfId="53"/>
    <cellStyle name="SAPBEXtitle" xfId="54"/>
    <cellStyle name="SAPBEXtitle 2" xfId="77"/>
    <cellStyle name="SAPBEXundefined" xfId="55"/>
    <cellStyle name="Sheet Title" xfId="56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sim\GarciaLGCG\Imagenes\Logo.jpg" TargetMode="External"/><Relationship Id="rId2" Type="http://schemas.openxmlformats.org/officeDocument/2006/relationships/image" Target="file:///c:\sim\GarciaLGCG\Imagenes\escudo.jpg" TargetMode="Externa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1901825</xdr:colOff>
      <xdr:row>0</xdr:row>
      <xdr:rowOff>1587</xdr:rowOff>
    </xdr:to>
    <xdr:pic>
      <xdr:nvPicPr>
        <xdr:cNvPr id="20" name="BExF827KQMQJRUB1STK0GQL49041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5325" y="0"/>
          <a:ext cx="1901825" cy="1587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1263650</xdr:colOff>
      <xdr:row>0</xdr:row>
      <xdr:rowOff>1587</xdr:rowOff>
    </xdr:to>
    <xdr:pic>
      <xdr:nvPicPr>
        <xdr:cNvPr id="21" name="BExTW1JB02PPJ9CFFO0F620G1UKC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7875" y="0"/>
          <a:ext cx="1263650" cy="1587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2740025</xdr:colOff>
      <xdr:row>0</xdr:row>
      <xdr:rowOff>1587</xdr:rowOff>
    </xdr:to>
    <xdr:pic>
      <xdr:nvPicPr>
        <xdr:cNvPr id="19" name="BExAXBO7XHEDUCHZDBHJX68GPJVO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0"/>
          <a:ext cx="2740025" cy="15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717176</xdr:colOff>
      <xdr:row>4</xdr:row>
      <xdr:rowOff>101600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717176" cy="10160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809625</xdr:colOff>
      <xdr:row>4</xdr:row>
      <xdr:rowOff>119063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12263438" y="0"/>
          <a:ext cx="1928812" cy="10358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1177925</xdr:colOff>
      <xdr:row>90</xdr:row>
      <xdr:rowOff>149225</xdr:rowOff>
    </xdr:to>
    <xdr:pic>
      <xdr:nvPicPr>
        <xdr:cNvPr id="2" name="BExKKIBF0J3ZYSCT57G1RUSD1RVR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579100" cy="1472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showGridLines="0" tabSelected="1" zoomScale="80" zoomScaleNormal="80" workbookViewId="0">
      <pane ySplit="7" topLeftCell="A8" activePane="bottomLeft" state="frozen"/>
      <selection activeCell="A2" sqref="A2"/>
      <selection pane="bottomLeft" activeCell="D15" sqref="D15"/>
    </sheetView>
  </sheetViews>
  <sheetFormatPr baseColWidth="10" defaultRowHeight="12.75" x14ac:dyDescent="0.2"/>
  <cols>
    <col min="1" max="1" width="15.7109375" style="9" customWidth="1"/>
    <col min="2" max="2" width="39" style="9" customWidth="1"/>
    <col min="3" max="3" width="38.28515625" style="9" bestFit="1" customWidth="1"/>
    <col min="4" max="4" width="57.5703125" style="10" customWidth="1"/>
    <col min="5" max="8" width="16.7109375" style="11" customWidth="1"/>
    <col min="9" max="9" width="16" customWidth="1"/>
    <col min="10" max="10" width="18.7109375" customWidth="1"/>
    <col min="11" max="11" width="11.7109375" bestFit="1" customWidth="1"/>
  </cols>
  <sheetData>
    <row r="1" spans="1:17" s="17" customFormat="1" ht="26.25" x14ac:dyDescent="0.2">
      <c r="A1" s="22" t="s">
        <v>84</v>
      </c>
      <c r="B1" s="22"/>
      <c r="C1" s="22"/>
      <c r="D1" s="22"/>
      <c r="E1" s="22"/>
      <c r="F1" s="22"/>
      <c r="G1" s="22"/>
      <c r="H1" s="22"/>
      <c r="I1" s="19"/>
      <c r="J1" s="19"/>
      <c r="Q1" s="18"/>
    </row>
    <row r="2" spans="1:17" s="17" customFormat="1" ht="15.75" x14ac:dyDescent="0.2">
      <c r="A2" s="23" t="s">
        <v>4</v>
      </c>
      <c r="B2" s="23"/>
      <c r="C2" s="23"/>
      <c r="D2" s="23"/>
      <c r="E2" s="23"/>
      <c r="F2" s="23"/>
      <c r="G2" s="23"/>
      <c r="H2" s="23"/>
      <c r="I2" s="20"/>
      <c r="J2" s="20"/>
    </row>
    <row r="3" spans="1:17" s="17" customFormat="1" ht="15" x14ac:dyDescent="0.2">
      <c r="A3" s="24" t="s">
        <v>61</v>
      </c>
      <c r="B3" s="24"/>
      <c r="C3" s="24"/>
      <c r="D3" s="24"/>
      <c r="E3" s="24"/>
      <c r="F3" s="24"/>
      <c r="G3" s="24"/>
      <c r="H3" s="24"/>
      <c r="I3" s="21"/>
      <c r="J3" s="21"/>
    </row>
    <row r="4" spans="1:17" s="17" customFormat="1" ht="15" x14ac:dyDescent="0.2">
      <c r="A4" s="24" t="s">
        <v>69</v>
      </c>
      <c r="B4" s="24"/>
      <c r="C4" s="24"/>
      <c r="D4" s="24"/>
      <c r="E4" s="24"/>
      <c r="F4" s="24"/>
      <c r="G4" s="24"/>
      <c r="H4" s="24"/>
      <c r="I4" s="21"/>
      <c r="J4" s="21"/>
    </row>
    <row r="5" spans="1:17" s="17" customFormat="1" x14ac:dyDescent="0.2">
      <c r="A5" s="12" t="s">
        <v>70</v>
      </c>
      <c r="B5" s="12"/>
      <c r="C5" s="13"/>
      <c r="D5" s="14"/>
      <c r="E5" s="15"/>
      <c r="F5" s="15"/>
      <c r="G5" s="16"/>
      <c r="H5" s="15"/>
      <c r="Q5" s="18"/>
    </row>
    <row r="6" spans="1:17" x14ac:dyDescent="0.2">
      <c r="A6" s="27" t="s">
        <v>68</v>
      </c>
      <c r="B6" s="27" t="s">
        <v>63</v>
      </c>
      <c r="C6" s="27" t="s">
        <v>64</v>
      </c>
      <c r="D6" s="27" t="s">
        <v>65</v>
      </c>
      <c r="E6" s="28" t="s">
        <v>66</v>
      </c>
      <c r="F6" s="28"/>
      <c r="G6" s="28"/>
      <c r="H6" s="25" t="s">
        <v>67</v>
      </c>
    </row>
    <row r="7" spans="1:17" ht="22.5" x14ac:dyDescent="0.2">
      <c r="A7" s="27"/>
      <c r="B7" s="27"/>
      <c r="C7" s="27"/>
      <c r="D7" s="27"/>
      <c r="E7" s="26" t="s">
        <v>62</v>
      </c>
      <c r="F7" s="26" t="s">
        <v>1</v>
      </c>
      <c r="G7" s="26" t="s">
        <v>2</v>
      </c>
      <c r="H7" s="26" t="s">
        <v>3</v>
      </c>
    </row>
    <row r="8" spans="1:17" x14ac:dyDescent="0.2">
      <c r="A8" s="29">
        <v>2022</v>
      </c>
      <c r="B8" s="29" t="s">
        <v>71</v>
      </c>
      <c r="C8" s="29" t="s">
        <v>71</v>
      </c>
      <c r="D8" s="31" t="s">
        <v>71</v>
      </c>
      <c r="E8" s="33">
        <f>SUM(+E9+E17)</f>
        <v>66965065.25</v>
      </c>
      <c r="F8" s="33">
        <f>SUM(+F9+F17)</f>
        <v>11891386.299999999</v>
      </c>
      <c r="G8" s="33">
        <f>SUM(+G9+G17)</f>
        <v>11662727.970000003</v>
      </c>
      <c r="H8" s="33">
        <f>SUM(+H9+H17)</f>
        <v>55073678.95000001</v>
      </c>
    </row>
    <row r="9" spans="1:17" x14ac:dyDescent="0.2">
      <c r="A9" s="35" t="s">
        <v>72</v>
      </c>
      <c r="B9" s="35" t="s">
        <v>73</v>
      </c>
      <c r="C9" s="35" t="s">
        <v>71</v>
      </c>
      <c r="D9" s="36" t="s">
        <v>71</v>
      </c>
      <c r="E9" s="37">
        <f>SUM(+E10+E11+E12+E13+E14+E15+E16)</f>
        <v>66965065.25</v>
      </c>
      <c r="F9" s="37">
        <f>SUM(+F10+F11+F12+F13+F14+F15+F16)</f>
        <v>11348782.799999999</v>
      </c>
      <c r="G9" s="37">
        <f>SUM(+G10+G11+G12+G13+G14+G15+G16)</f>
        <v>11161327.670000002</v>
      </c>
      <c r="H9" s="37">
        <f>SUM(+H10+H11+H12+H13+H14+H15+H16)</f>
        <v>55616282.45000001</v>
      </c>
    </row>
    <row r="10" spans="1:17" x14ac:dyDescent="0.2">
      <c r="A10" s="30" t="s">
        <v>72</v>
      </c>
      <c r="B10" s="30" t="s">
        <v>71</v>
      </c>
      <c r="C10" s="30" t="s">
        <v>74</v>
      </c>
      <c r="D10" s="32" t="s">
        <v>75</v>
      </c>
      <c r="E10" s="34">
        <v>33883585.810000002</v>
      </c>
      <c r="F10" s="34">
        <v>98490.57</v>
      </c>
      <c r="G10" s="34">
        <v>90000</v>
      </c>
      <c r="H10" s="34">
        <f>+E10-F10</f>
        <v>33785095.240000002</v>
      </c>
    </row>
    <row r="11" spans="1:17" x14ac:dyDescent="0.2">
      <c r="A11" s="9" t="s">
        <v>72</v>
      </c>
      <c r="B11" s="9" t="s">
        <v>71</v>
      </c>
      <c r="C11" s="9" t="s">
        <v>76</v>
      </c>
      <c r="D11" s="10" t="s">
        <v>77</v>
      </c>
      <c r="E11" s="11">
        <v>730293.8</v>
      </c>
      <c r="F11" s="11">
        <v>903327.2</v>
      </c>
      <c r="G11" s="11">
        <v>903327.2</v>
      </c>
      <c r="H11" s="11">
        <f>+E11-F11</f>
        <v>-173033.39999999991</v>
      </c>
    </row>
    <row r="12" spans="1:17" x14ac:dyDescent="0.2">
      <c r="A12" s="9" t="s">
        <v>72</v>
      </c>
      <c r="B12" s="9" t="s">
        <v>71</v>
      </c>
      <c r="C12" s="9" t="s">
        <v>76</v>
      </c>
      <c r="D12" s="10" t="s">
        <v>78</v>
      </c>
      <c r="E12" s="11">
        <v>4225726.5</v>
      </c>
      <c r="F12" s="11">
        <v>5207356.1500000004</v>
      </c>
      <c r="G12" s="11">
        <v>5036546.1500000004</v>
      </c>
      <c r="H12" s="11">
        <f>+E12-F12</f>
        <v>-981629.65000000037</v>
      </c>
    </row>
    <row r="13" spans="1:17" x14ac:dyDescent="0.2">
      <c r="A13" s="9" t="s">
        <v>72</v>
      </c>
      <c r="B13" s="9" t="s">
        <v>71</v>
      </c>
      <c r="C13" s="9" t="s">
        <v>76</v>
      </c>
      <c r="D13" s="10" t="s">
        <v>75</v>
      </c>
      <c r="E13" s="11">
        <v>24595891.75</v>
      </c>
      <c r="F13" s="11">
        <v>746987.46</v>
      </c>
      <c r="G13" s="11">
        <v>746987.46</v>
      </c>
      <c r="H13" s="11">
        <f>+E13-F13</f>
        <v>23848904.289999999</v>
      </c>
    </row>
    <row r="14" spans="1:17" x14ac:dyDescent="0.2">
      <c r="A14" s="9" t="s">
        <v>72</v>
      </c>
      <c r="B14" s="9" t="s">
        <v>71</v>
      </c>
      <c r="C14" s="9" t="s">
        <v>79</v>
      </c>
      <c r="D14" s="10" t="s">
        <v>77</v>
      </c>
      <c r="E14" s="11">
        <v>2256394.63</v>
      </c>
      <c r="F14" s="11">
        <v>1500000</v>
      </c>
      <c r="G14" s="11">
        <v>1500000</v>
      </c>
      <c r="H14" s="11">
        <f>+E14-F14</f>
        <v>756394.62999999989</v>
      </c>
    </row>
    <row r="15" spans="1:17" x14ac:dyDescent="0.2">
      <c r="A15" s="9" t="s">
        <v>72</v>
      </c>
      <c r="B15" s="9" t="s">
        <v>71</v>
      </c>
      <c r="C15" s="9" t="s">
        <v>79</v>
      </c>
      <c r="D15" s="10" t="s">
        <v>78</v>
      </c>
      <c r="E15" s="11">
        <v>972836.78</v>
      </c>
      <c r="F15" s="11">
        <v>2802420.28</v>
      </c>
      <c r="G15" s="11">
        <v>2794265.72</v>
      </c>
      <c r="H15" s="11">
        <f>+E15-F15</f>
        <v>-1829583.4999999998</v>
      </c>
    </row>
    <row r="16" spans="1:17" x14ac:dyDescent="0.2">
      <c r="A16" s="9" t="s">
        <v>72</v>
      </c>
      <c r="B16" s="9" t="s">
        <v>71</v>
      </c>
      <c r="C16" s="9" t="s">
        <v>79</v>
      </c>
      <c r="D16" s="10" t="s">
        <v>80</v>
      </c>
      <c r="E16" s="11">
        <v>300335.98</v>
      </c>
      <c r="F16" s="11">
        <v>90201.14</v>
      </c>
      <c r="G16" s="11">
        <v>90201.14</v>
      </c>
      <c r="H16" s="11">
        <f>+E16-F16</f>
        <v>210134.83999999997</v>
      </c>
    </row>
    <row r="17" spans="1:8" x14ac:dyDescent="0.2">
      <c r="A17" s="29" t="s">
        <v>72</v>
      </c>
      <c r="B17" s="29" t="s">
        <v>81</v>
      </c>
      <c r="C17" s="29" t="s">
        <v>71</v>
      </c>
      <c r="D17" s="31" t="s">
        <v>71</v>
      </c>
      <c r="E17" s="33">
        <f>SUM(+E18)</f>
        <v>0</v>
      </c>
      <c r="F17" s="33">
        <f>SUM(+F18)</f>
        <v>542603.5</v>
      </c>
      <c r="G17" s="33">
        <f>SUM(+G18)</f>
        <v>501400.3</v>
      </c>
      <c r="H17" s="33">
        <f>SUM(+H18)</f>
        <v>-542603.5</v>
      </c>
    </row>
    <row r="18" spans="1:8" x14ac:dyDescent="0.2">
      <c r="A18" s="30" t="s">
        <v>72</v>
      </c>
      <c r="B18" s="30" t="s">
        <v>71</v>
      </c>
      <c r="C18" s="30" t="s">
        <v>82</v>
      </c>
      <c r="D18" s="32" t="s">
        <v>77</v>
      </c>
      <c r="E18" s="34">
        <v>0</v>
      </c>
      <c r="F18" s="34">
        <v>542603.5</v>
      </c>
      <c r="G18" s="34">
        <v>501400.3</v>
      </c>
      <c r="H18" s="34">
        <f>+E18-F18</f>
        <v>-542603.5</v>
      </c>
    </row>
    <row r="19" spans="1:8" x14ac:dyDescent="0.2">
      <c r="A19" s="29" t="s">
        <v>83</v>
      </c>
      <c r="B19" s="38"/>
      <c r="C19" s="38"/>
      <c r="D19" s="39"/>
      <c r="E19" s="40"/>
      <c r="F19" s="40"/>
      <c r="G19" s="40"/>
      <c r="H19" s="40"/>
    </row>
  </sheetData>
  <mergeCells count="5">
    <mergeCell ref="A6:A7"/>
    <mergeCell ref="B6:B7"/>
    <mergeCell ref="C6:C7"/>
    <mergeCell ref="E6:G6"/>
    <mergeCell ref="D6:D7"/>
  </mergeCells>
  <printOptions horizontalCentered="1"/>
  <pageMargins left="0.70866141732283472" right="0.70866141732283472" top="0.51181102362204722" bottom="1.6141732283464567" header="0.31496062992125984" footer="0.31496062992125984"/>
  <pageSetup scale="51" fitToHeight="0" orientation="landscape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workbookViewId="0">
      <selection activeCell="B22" sqref="B22"/>
    </sheetView>
  </sheetViews>
  <sheetFormatPr baseColWidth="10" defaultRowHeight="12.75" x14ac:dyDescent="0.2"/>
  <cols>
    <col min="1" max="1" width="23.28515625" customWidth="1"/>
    <col min="2" max="2" width="20.7109375" customWidth="1"/>
    <col min="3" max="3" width="17.5703125" customWidth="1"/>
    <col min="4" max="4" width="28" customWidth="1"/>
    <col min="5" max="5" width="13.7109375" bestFit="1" customWidth="1"/>
    <col min="6" max="7" width="18.85546875" bestFit="1" customWidth="1"/>
    <col min="8" max="8" width="17.85546875" bestFit="1" customWidth="1"/>
    <col min="9" max="9" width="13.7109375" bestFit="1" customWidth="1"/>
    <col min="10" max="10" width="11.7109375" bestFit="1" customWidth="1"/>
    <col min="11" max="11" width="13.7109375" bestFit="1" customWidth="1"/>
  </cols>
  <sheetData>
    <row r="1" spans="1:8" x14ac:dyDescent="0.2">
      <c r="A1" s="8" t="s">
        <v>6</v>
      </c>
      <c r="B1" s="8" t="s">
        <v>5</v>
      </c>
      <c r="C1" s="8" t="s">
        <v>7</v>
      </c>
      <c r="D1" s="8" t="s">
        <v>8</v>
      </c>
      <c r="E1" s="1" t="s">
        <v>9</v>
      </c>
      <c r="F1" s="1" t="s">
        <v>10</v>
      </c>
      <c r="G1" s="1" t="s">
        <v>11</v>
      </c>
      <c r="H1" s="1" t="s">
        <v>0</v>
      </c>
    </row>
    <row r="2" spans="1:8" x14ac:dyDescent="0.2">
      <c r="A2" s="1" t="s">
        <v>12</v>
      </c>
      <c r="B2" s="1" t="s">
        <v>13</v>
      </c>
      <c r="C2" s="1" t="s">
        <v>14</v>
      </c>
      <c r="D2" s="1" t="s">
        <v>15</v>
      </c>
      <c r="E2" s="2" t="e">
        <v>#NAME?</v>
      </c>
      <c r="F2" s="3" t="e">
        <v>#NAME?</v>
      </c>
      <c r="G2" s="3" t="e">
        <v>#NAME?</v>
      </c>
      <c r="H2" s="3" t="e">
        <v>#NAME?</v>
      </c>
    </row>
    <row r="3" spans="1:8" x14ac:dyDescent="0.2">
      <c r="A3" s="1" t="s">
        <v>12</v>
      </c>
      <c r="B3" s="1" t="s">
        <v>13</v>
      </c>
      <c r="C3" s="1" t="s">
        <v>14</v>
      </c>
      <c r="D3" s="1" t="s">
        <v>16</v>
      </c>
      <c r="E3" s="4" t="e">
        <v>#NAME?</v>
      </c>
      <c r="F3" s="3" t="e">
        <v>#NAME?</v>
      </c>
      <c r="G3" s="3" t="e">
        <v>#NAME?</v>
      </c>
      <c r="H3" s="3" t="e">
        <v>#NAME?</v>
      </c>
    </row>
    <row r="4" spans="1:8" x14ac:dyDescent="0.2">
      <c r="A4" s="1" t="s">
        <v>17</v>
      </c>
      <c r="B4" s="1" t="s">
        <v>18</v>
      </c>
      <c r="C4" s="1" t="s">
        <v>19</v>
      </c>
      <c r="D4" s="1" t="s">
        <v>20</v>
      </c>
      <c r="E4" s="4" t="e">
        <v>#NAME?</v>
      </c>
      <c r="F4" s="3" t="e">
        <v>#NAME?</v>
      </c>
      <c r="G4" s="3" t="e">
        <v>#NAME?</v>
      </c>
      <c r="H4" s="3" t="e">
        <v>#NAME?</v>
      </c>
    </row>
    <row r="5" spans="1:8" x14ac:dyDescent="0.2">
      <c r="A5" s="1" t="s">
        <v>17</v>
      </c>
      <c r="B5" s="1" t="s">
        <v>21</v>
      </c>
      <c r="C5" s="1" t="s">
        <v>22</v>
      </c>
      <c r="D5" s="1" t="s">
        <v>15</v>
      </c>
      <c r="E5" s="4" t="e">
        <v>#NAME?</v>
      </c>
      <c r="F5" s="3" t="e">
        <v>#NAME?</v>
      </c>
      <c r="G5" s="3" t="e">
        <v>#NAME?</v>
      </c>
      <c r="H5" s="3" t="e">
        <v>#NAME?</v>
      </c>
    </row>
    <row r="6" spans="1:8" x14ac:dyDescent="0.2">
      <c r="A6" s="1" t="s">
        <v>17</v>
      </c>
      <c r="B6" s="1" t="s">
        <v>21</v>
      </c>
      <c r="C6" s="1" t="s">
        <v>22</v>
      </c>
      <c r="D6" s="1" t="s">
        <v>23</v>
      </c>
      <c r="E6" s="4" t="e">
        <v>#NAME?</v>
      </c>
      <c r="F6" s="3" t="e">
        <v>#NAME?</v>
      </c>
      <c r="G6" s="3" t="e">
        <v>#NAME?</v>
      </c>
      <c r="H6" s="3" t="e">
        <v>#NAME?</v>
      </c>
    </row>
    <row r="7" spans="1:8" x14ac:dyDescent="0.2">
      <c r="A7" s="1" t="s">
        <v>17</v>
      </c>
      <c r="B7" s="1" t="s">
        <v>21</v>
      </c>
      <c r="C7" s="1" t="s">
        <v>22</v>
      </c>
      <c r="D7" s="1" t="s">
        <v>24</v>
      </c>
      <c r="E7" s="4" t="e">
        <v>#NAME?</v>
      </c>
      <c r="F7" s="3" t="e">
        <v>#NAME?</v>
      </c>
      <c r="G7" s="3" t="e">
        <v>#NAME?</v>
      </c>
      <c r="H7" s="3" t="e">
        <v>#NAME?</v>
      </c>
    </row>
    <row r="8" spans="1:8" x14ac:dyDescent="0.2">
      <c r="A8" s="1" t="s">
        <v>17</v>
      </c>
      <c r="B8" s="1" t="s">
        <v>21</v>
      </c>
      <c r="C8" s="1" t="s">
        <v>22</v>
      </c>
      <c r="D8" s="1" t="s">
        <v>25</v>
      </c>
      <c r="E8" s="4" t="e">
        <v>#NAME?</v>
      </c>
      <c r="F8" s="3" t="e">
        <v>#NAME?</v>
      </c>
      <c r="G8" s="3" t="e">
        <v>#NAME?</v>
      </c>
      <c r="H8" s="3" t="e">
        <v>#NAME?</v>
      </c>
    </row>
    <row r="9" spans="1:8" x14ac:dyDescent="0.2">
      <c r="A9" s="1" t="s">
        <v>17</v>
      </c>
      <c r="B9" s="1" t="s">
        <v>13</v>
      </c>
      <c r="C9" s="1" t="s">
        <v>14</v>
      </c>
      <c r="D9" s="1" t="s">
        <v>15</v>
      </c>
      <c r="E9" s="4" t="e">
        <v>#NAME?</v>
      </c>
      <c r="F9" s="3" t="e">
        <v>#NAME?</v>
      </c>
      <c r="G9" s="3" t="e">
        <v>#NAME?</v>
      </c>
      <c r="H9" s="3" t="e">
        <v>#NAME?</v>
      </c>
    </row>
    <row r="10" spans="1:8" x14ac:dyDescent="0.2">
      <c r="A10" s="1" t="s">
        <v>17</v>
      </c>
      <c r="B10" s="1" t="s">
        <v>13</v>
      </c>
      <c r="C10" s="1" t="s">
        <v>14</v>
      </c>
      <c r="D10" s="1" t="s">
        <v>20</v>
      </c>
      <c r="E10" s="4" t="e">
        <v>#NAME?</v>
      </c>
      <c r="F10" s="3" t="e">
        <v>#NAME?</v>
      </c>
      <c r="G10" s="3" t="e">
        <v>#NAME?</v>
      </c>
      <c r="H10" s="3" t="e">
        <v>#NAME?</v>
      </c>
    </row>
    <row r="11" spans="1:8" x14ac:dyDescent="0.2">
      <c r="A11" s="1" t="s">
        <v>17</v>
      </c>
      <c r="B11" s="1" t="s">
        <v>13</v>
      </c>
      <c r="C11" s="1" t="s">
        <v>14</v>
      </c>
      <c r="D11" s="1" t="s">
        <v>26</v>
      </c>
      <c r="E11" s="4" t="e">
        <v>#NAME?</v>
      </c>
      <c r="F11" s="3" t="e">
        <v>#NAME?</v>
      </c>
      <c r="G11" s="3" t="e">
        <v>#NAME?</v>
      </c>
      <c r="H11" s="3" t="e">
        <v>#NAME?</v>
      </c>
    </row>
    <row r="12" spans="1:8" x14ac:dyDescent="0.2">
      <c r="A12" s="1" t="s">
        <v>17</v>
      </c>
      <c r="B12" s="1" t="s">
        <v>13</v>
      </c>
      <c r="C12" s="1" t="s">
        <v>14</v>
      </c>
      <c r="D12" s="1" t="s">
        <v>27</v>
      </c>
      <c r="E12" s="4" t="e">
        <v>#NAME?</v>
      </c>
      <c r="F12" s="3" t="e">
        <v>#NAME?</v>
      </c>
      <c r="G12" s="3" t="e">
        <v>#NAME?</v>
      </c>
      <c r="H12" s="3" t="e">
        <v>#NAME?</v>
      </c>
    </row>
    <row r="13" spans="1:8" x14ac:dyDescent="0.2">
      <c r="A13" s="1" t="s">
        <v>17</v>
      </c>
      <c r="B13" s="1" t="s">
        <v>13</v>
      </c>
      <c r="C13" s="1" t="s">
        <v>14</v>
      </c>
      <c r="D13" s="1" t="s">
        <v>16</v>
      </c>
      <c r="E13" s="4" t="e">
        <v>#NAME?</v>
      </c>
      <c r="F13" s="3" t="e">
        <v>#NAME?</v>
      </c>
      <c r="G13" s="3" t="e">
        <v>#NAME?</v>
      </c>
      <c r="H13" s="3" t="e">
        <v>#NAME?</v>
      </c>
    </row>
    <row r="14" spans="1:8" x14ac:dyDescent="0.2">
      <c r="A14" s="1" t="s">
        <v>28</v>
      </c>
      <c r="B14" s="1" t="s">
        <v>29</v>
      </c>
      <c r="C14" s="1" t="s">
        <v>30</v>
      </c>
      <c r="D14" s="1" t="s">
        <v>15</v>
      </c>
      <c r="E14" s="4" t="e">
        <v>#NAME?</v>
      </c>
      <c r="F14" s="3" t="e">
        <v>#NAME?</v>
      </c>
      <c r="G14" s="3" t="e">
        <v>#NAME?</v>
      </c>
      <c r="H14" s="3" t="e">
        <v>#NAME?</v>
      </c>
    </row>
    <row r="15" spans="1:8" x14ac:dyDescent="0.2">
      <c r="A15" s="1" t="s">
        <v>28</v>
      </c>
      <c r="B15" s="1" t="s">
        <v>29</v>
      </c>
      <c r="C15" s="1" t="s">
        <v>31</v>
      </c>
      <c r="D15" s="1" t="s">
        <v>15</v>
      </c>
      <c r="E15" s="4" t="e">
        <v>#NAME?</v>
      </c>
      <c r="F15" s="3" t="e">
        <v>#NAME?</v>
      </c>
      <c r="G15" s="3" t="e">
        <v>#NAME?</v>
      </c>
      <c r="H15" s="3" t="e">
        <v>#NAME?</v>
      </c>
    </row>
    <row r="16" spans="1:8" x14ac:dyDescent="0.2">
      <c r="A16" s="1" t="s">
        <v>28</v>
      </c>
      <c r="B16" s="1" t="s">
        <v>29</v>
      </c>
      <c r="C16" s="1" t="s">
        <v>32</v>
      </c>
      <c r="D16" s="1" t="s">
        <v>15</v>
      </c>
      <c r="E16" s="4" t="e">
        <v>#NAME?</v>
      </c>
      <c r="F16" s="3" t="e">
        <v>#NAME?</v>
      </c>
      <c r="G16" s="3" t="e">
        <v>#NAME?</v>
      </c>
      <c r="H16" s="3" t="e">
        <v>#NAME?</v>
      </c>
    </row>
    <row r="17" spans="1:8" x14ac:dyDescent="0.2">
      <c r="A17" s="1" t="s">
        <v>28</v>
      </c>
      <c r="B17" s="1" t="s">
        <v>29</v>
      </c>
      <c r="C17" s="1" t="s">
        <v>32</v>
      </c>
      <c r="D17" s="1" t="s">
        <v>33</v>
      </c>
      <c r="E17" s="4" t="e">
        <v>#NAME?</v>
      </c>
      <c r="F17" s="3" t="e">
        <v>#NAME?</v>
      </c>
      <c r="G17" s="3" t="e">
        <v>#NAME?</v>
      </c>
      <c r="H17" s="3" t="e">
        <v>#NAME?</v>
      </c>
    </row>
    <row r="18" spans="1:8" x14ac:dyDescent="0.2">
      <c r="A18" s="1" t="s">
        <v>28</v>
      </c>
      <c r="B18" s="1" t="s">
        <v>21</v>
      </c>
      <c r="C18" s="1" t="s">
        <v>22</v>
      </c>
      <c r="D18" s="1" t="s">
        <v>23</v>
      </c>
      <c r="E18" s="4" t="e">
        <v>#NAME?</v>
      </c>
      <c r="F18" s="3" t="e">
        <v>#NAME?</v>
      </c>
      <c r="G18" s="3" t="e">
        <v>#NAME?</v>
      </c>
      <c r="H18" s="3" t="e">
        <v>#NAME?</v>
      </c>
    </row>
    <row r="19" spans="1:8" x14ac:dyDescent="0.2">
      <c r="A19" s="1" t="s">
        <v>28</v>
      </c>
      <c r="B19" s="1" t="s">
        <v>34</v>
      </c>
      <c r="C19" s="1" t="s">
        <v>35</v>
      </c>
      <c r="D19" s="1" t="s">
        <v>36</v>
      </c>
      <c r="E19" s="4" t="e">
        <v>#NAME?</v>
      </c>
      <c r="F19" s="3" t="e">
        <v>#NAME?</v>
      </c>
      <c r="G19" s="3" t="e">
        <v>#NAME?</v>
      </c>
      <c r="H19" s="3" t="e">
        <v>#NAME?</v>
      </c>
    </row>
    <row r="20" spans="1:8" x14ac:dyDescent="0.2">
      <c r="A20" s="1" t="s">
        <v>28</v>
      </c>
      <c r="B20" s="1" t="s">
        <v>34</v>
      </c>
      <c r="C20" s="1" t="s">
        <v>35</v>
      </c>
      <c r="D20" s="1" t="s">
        <v>25</v>
      </c>
      <c r="E20" s="4" t="e">
        <v>#NAME?</v>
      </c>
      <c r="F20" s="3" t="e">
        <v>#NAME?</v>
      </c>
      <c r="G20" s="3" t="e">
        <v>#NAME?</v>
      </c>
      <c r="H20" s="3" t="e">
        <v>#NAME?</v>
      </c>
    </row>
    <row r="21" spans="1:8" x14ac:dyDescent="0.2">
      <c r="A21" s="1" t="s">
        <v>28</v>
      </c>
      <c r="B21" s="1" t="s">
        <v>34</v>
      </c>
      <c r="C21" s="1" t="s">
        <v>37</v>
      </c>
      <c r="D21" s="1" t="s">
        <v>15</v>
      </c>
      <c r="E21" s="4" t="e">
        <v>#NAME?</v>
      </c>
      <c r="F21" s="3" t="e">
        <v>#NAME?</v>
      </c>
      <c r="G21" s="3" t="e">
        <v>#NAME?</v>
      </c>
      <c r="H21" s="3" t="e">
        <v>#NAME?</v>
      </c>
    </row>
    <row r="22" spans="1:8" x14ac:dyDescent="0.2">
      <c r="A22" s="1" t="s">
        <v>28</v>
      </c>
      <c r="B22" s="1" t="s">
        <v>34</v>
      </c>
      <c r="C22" s="1" t="s">
        <v>38</v>
      </c>
      <c r="D22" s="1" t="s">
        <v>15</v>
      </c>
      <c r="E22" s="4" t="e">
        <v>#NAME?</v>
      </c>
      <c r="F22" s="3" t="e">
        <v>#NAME?</v>
      </c>
      <c r="G22" s="3" t="e">
        <v>#NAME?</v>
      </c>
      <c r="H22" s="3" t="e">
        <v>#NAME?</v>
      </c>
    </row>
    <row r="23" spans="1:8" x14ac:dyDescent="0.2">
      <c r="A23" s="1" t="s">
        <v>28</v>
      </c>
      <c r="B23" s="1" t="s">
        <v>34</v>
      </c>
      <c r="C23" s="1" t="s">
        <v>38</v>
      </c>
      <c r="D23" s="1" t="s">
        <v>24</v>
      </c>
      <c r="E23" s="4" t="e">
        <v>#NAME?</v>
      </c>
      <c r="F23" s="3" t="e">
        <v>#NAME?</v>
      </c>
      <c r="G23" s="3" t="e">
        <v>#NAME?</v>
      </c>
      <c r="H23" s="3" t="e">
        <v>#NAME?</v>
      </c>
    </row>
    <row r="24" spans="1:8" x14ac:dyDescent="0.2">
      <c r="A24" s="1" t="s">
        <v>28</v>
      </c>
      <c r="B24" s="1" t="s">
        <v>34</v>
      </c>
      <c r="C24" s="1" t="s">
        <v>38</v>
      </c>
      <c r="D24" s="1" t="s">
        <v>25</v>
      </c>
      <c r="E24" s="4" t="e">
        <v>#NAME?</v>
      </c>
      <c r="F24" s="3" t="e">
        <v>#NAME?</v>
      </c>
      <c r="G24" s="3" t="e">
        <v>#NAME?</v>
      </c>
      <c r="H24" s="3" t="e">
        <v>#NAME?</v>
      </c>
    </row>
    <row r="25" spans="1:8" x14ac:dyDescent="0.2">
      <c r="A25" s="1" t="s">
        <v>28</v>
      </c>
      <c r="B25" s="1" t="s">
        <v>34</v>
      </c>
      <c r="C25" s="1" t="s">
        <v>38</v>
      </c>
      <c r="D25" s="1" t="s">
        <v>39</v>
      </c>
      <c r="E25" s="2" t="e">
        <v>#NAME?</v>
      </c>
      <c r="F25" s="3" t="e">
        <v>#NAME?</v>
      </c>
      <c r="G25" s="3" t="e">
        <v>#NAME?</v>
      </c>
      <c r="H25" s="3" t="e">
        <v>#NAME?</v>
      </c>
    </row>
    <row r="26" spans="1:8" x14ac:dyDescent="0.2">
      <c r="A26" s="1" t="s">
        <v>28</v>
      </c>
      <c r="B26" s="1" t="s">
        <v>13</v>
      </c>
      <c r="C26" s="1" t="s">
        <v>40</v>
      </c>
      <c r="D26" s="1" t="s">
        <v>15</v>
      </c>
      <c r="E26" s="4" t="e">
        <v>#NAME?</v>
      </c>
      <c r="F26" s="3" t="e">
        <v>#NAME?</v>
      </c>
      <c r="G26" s="3" t="e">
        <v>#NAME?</v>
      </c>
      <c r="H26" s="3" t="e">
        <v>#NAME?</v>
      </c>
    </row>
    <row r="27" spans="1:8" x14ac:dyDescent="0.2">
      <c r="A27" s="1" t="s">
        <v>28</v>
      </c>
      <c r="B27" s="1" t="s">
        <v>13</v>
      </c>
      <c r="C27" s="1" t="s">
        <v>40</v>
      </c>
      <c r="D27" s="1" t="s">
        <v>24</v>
      </c>
      <c r="E27" s="4" t="e">
        <v>#NAME?</v>
      </c>
      <c r="F27" s="3" t="e">
        <v>#NAME?</v>
      </c>
      <c r="G27" s="3" t="e">
        <v>#NAME?</v>
      </c>
      <c r="H27" s="3" t="e">
        <v>#NAME?</v>
      </c>
    </row>
    <row r="28" spans="1:8" x14ac:dyDescent="0.2">
      <c r="A28" s="1" t="s">
        <v>28</v>
      </c>
      <c r="B28" s="1" t="s">
        <v>13</v>
      </c>
      <c r="C28" s="1" t="s">
        <v>40</v>
      </c>
      <c r="D28" s="1" t="s">
        <v>25</v>
      </c>
      <c r="E28" s="4" t="e">
        <v>#NAME?</v>
      </c>
      <c r="F28" s="3" t="e">
        <v>#NAME?</v>
      </c>
      <c r="G28" s="3" t="e">
        <v>#NAME?</v>
      </c>
      <c r="H28" s="3" t="e">
        <v>#NAME?</v>
      </c>
    </row>
    <row r="29" spans="1:8" x14ac:dyDescent="0.2">
      <c r="A29" s="1" t="s">
        <v>28</v>
      </c>
      <c r="B29" s="1" t="s">
        <v>13</v>
      </c>
      <c r="C29" s="1" t="s">
        <v>14</v>
      </c>
      <c r="D29" s="1" t="s">
        <v>20</v>
      </c>
      <c r="E29" s="4" t="e">
        <v>#NAME?</v>
      </c>
      <c r="F29" s="3" t="e">
        <v>#NAME?</v>
      </c>
      <c r="G29" s="3" t="e">
        <v>#NAME?</v>
      </c>
      <c r="H29" s="3" t="e">
        <v>#NAME?</v>
      </c>
    </row>
    <row r="30" spans="1:8" x14ac:dyDescent="0.2">
      <c r="A30" s="1" t="s">
        <v>28</v>
      </c>
      <c r="B30" s="1" t="s">
        <v>13</v>
      </c>
      <c r="C30" s="1" t="s">
        <v>14</v>
      </c>
      <c r="D30" s="1" t="s">
        <v>24</v>
      </c>
      <c r="E30" s="4" t="e">
        <v>#NAME?</v>
      </c>
      <c r="F30" s="3" t="e">
        <v>#NAME?</v>
      </c>
      <c r="G30" s="3" t="e">
        <v>#NAME?</v>
      </c>
      <c r="H30" s="3" t="e">
        <v>#NAME?</v>
      </c>
    </row>
    <row r="31" spans="1:8" x14ac:dyDescent="0.2">
      <c r="A31" s="1" t="s">
        <v>28</v>
      </c>
      <c r="B31" s="1" t="s">
        <v>13</v>
      </c>
      <c r="C31" s="1" t="s">
        <v>14</v>
      </c>
      <c r="D31" s="1" t="s">
        <v>16</v>
      </c>
      <c r="E31" s="4" t="e">
        <v>#NAME?</v>
      </c>
      <c r="F31" s="3" t="e">
        <v>#NAME?</v>
      </c>
      <c r="G31" s="3" t="e">
        <v>#NAME?</v>
      </c>
      <c r="H31" s="3" t="e">
        <v>#NAME?</v>
      </c>
    </row>
    <row r="32" spans="1:8" x14ac:dyDescent="0.2">
      <c r="A32" s="1" t="s">
        <v>28</v>
      </c>
      <c r="B32" s="1" t="s">
        <v>13</v>
      </c>
      <c r="C32" s="1" t="s">
        <v>14</v>
      </c>
      <c r="D32" s="1" t="s">
        <v>25</v>
      </c>
      <c r="E32" s="4" t="e">
        <v>#NAME?</v>
      </c>
      <c r="F32" s="3" t="e">
        <v>#NAME?</v>
      </c>
      <c r="G32" s="3" t="e">
        <v>#NAME?</v>
      </c>
      <c r="H32" s="3" t="e">
        <v>#NAME?</v>
      </c>
    </row>
    <row r="33" spans="1:8" x14ac:dyDescent="0.2">
      <c r="A33" s="1" t="s">
        <v>41</v>
      </c>
      <c r="B33" s="1" t="s">
        <v>18</v>
      </c>
      <c r="C33" s="1" t="s">
        <v>19</v>
      </c>
      <c r="D33" s="1" t="s">
        <v>15</v>
      </c>
      <c r="E33" s="4" t="e">
        <v>#NAME?</v>
      </c>
      <c r="F33" s="3" t="e">
        <v>#NAME?</v>
      </c>
      <c r="G33" s="3" t="e">
        <v>#NAME?</v>
      </c>
      <c r="H33" s="3" t="e">
        <v>#NAME?</v>
      </c>
    </row>
    <row r="34" spans="1:8" x14ac:dyDescent="0.2">
      <c r="A34" s="1" t="s">
        <v>41</v>
      </c>
      <c r="B34" s="1" t="s">
        <v>42</v>
      </c>
      <c r="C34" s="1" t="s">
        <v>43</v>
      </c>
      <c r="D34" s="1" t="s">
        <v>15</v>
      </c>
      <c r="E34" s="4" t="e">
        <v>#NAME?</v>
      </c>
      <c r="F34" s="3" t="e">
        <v>#NAME?</v>
      </c>
      <c r="G34" s="3" t="e">
        <v>#NAME?</v>
      </c>
      <c r="H34" s="3" t="e">
        <v>#NAME?</v>
      </c>
    </row>
    <row r="35" spans="1:8" x14ac:dyDescent="0.2">
      <c r="A35" s="1" t="s">
        <v>41</v>
      </c>
      <c r="B35" s="1" t="s">
        <v>42</v>
      </c>
      <c r="C35" s="1" t="s">
        <v>43</v>
      </c>
      <c r="D35" s="1" t="s">
        <v>44</v>
      </c>
      <c r="E35" s="4" t="e">
        <v>#NAME?</v>
      </c>
      <c r="F35" s="3" t="e">
        <v>#NAME?</v>
      </c>
      <c r="G35" s="3" t="e">
        <v>#NAME?</v>
      </c>
      <c r="H35" s="3" t="e">
        <v>#NAME?</v>
      </c>
    </row>
    <row r="36" spans="1:8" x14ac:dyDescent="0.2">
      <c r="A36" s="1" t="s">
        <v>41</v>
      </c>
      <c r="B36" s="1" t="s">
        <v>29</v>
      </c>
      <c r="C36" s="1" t="s">
        <v>45</v>
      </c>
      <c r="D36" s="1" t="s">
        <v>15</v>
      </c>
      <c r="E36" s="4" t="e">
        <v>#NAME?</v>
      </c>
      <c r="F36" s="3" t="e">
        <v>#NAME?</v>
      </c>
      <c r="G36" s="3" t="e">
        <v>#NAME?</v>
      </c>
      <c r="H36" s="3" t="e">
        <v>#NAME?</v>
      </c>
    </row>
    <row r="37" spans="1:8" x14ac:dyDescent="0.2">
      <c r="A37" s="1" t="s">
        <v>41</v>
      </c>
      <c r="B37" s="1" t="s">
        <v>29</v>
      </c>
      <c r="C37" s="1" t="s">
        <v>45</v>
      </c>
      <c r="D37" s="1" t="s">
        <v>24</v>
      </c>
      <c r="E37" s="4" t="e">
        <v>#NAME?</v>
      </c>
      <c r="F37" s="3" t="e">
        <v>#NAME?</v>
      </c>
      <c r="G37" s="3" t="e">
        <v>#NAME?</v>
      </c>
      <c r="H37" s="3" t="e">
        <v>#NAME?</v>
      </c>
    </row>
    <row r="38" spans="1:8" x14ac:dyDescent="0.2">
      <c r="A38" s="1" t="s">
        <v>41</v>
      </c>
      <c r="B38" s="1" t="s">
        <v>29</v>
      </c>
      <c r="C38" s="1" t="s">
        <v>30</v>
      </c>
      <c r="D38" s="1" t="s">
        <v>15</v>
      </c>
      <c r="E38" s="4" t="e">
        <v>#NAME?</v>
      </c>
      <c r="F38" s="3" t="e">
        <v>#NAME?</v>
      </c>
      <c r="G38" s="3" t="e">
        <v>#NAME?</v>
      </c>
      <c r="H38" s="3" t="e">
        <v>#NAME?</v>
      </c>
    </row>
    <row r="39" spans="1:8" x14ac:dyDescent="0.2">
      <c r="A39" s="1" t="s">
        <v>41</v>
      </c>
      <c r="B39" s="1" t="s">
        <v>29</v>
      </c>
      <c r="C39" s="1" t="s">
        <v>30</v>
      </c>
      <c r="D39" s="1" t="s">
        <v>36</v>
      </c>
      <c r="E39" s="4" t="e">
        <v>#NAME?</v>
      </c>
      <c r="F39" s="3" t="e">
        <v>#NAME?</v>
      </c>
      <c r="G39" s="3" t="e">
        <v>#NAME?</v>
      </c>
      <c r="H39" s="3" t="e">
        <v>#NAME?</v>
      </c>
    </row>
    <row r="40" spans="1:8" x14ac:dyDescent="0.2">
      <c r="A40" s="1" t="s">
        <v>41</v>
      </c>
      <c r="B40" s="1" t="s">
        <v>29</v>
      </c>
      <c r="C40" s="1" t="s">
        <v>31</v>
      </c>
      <c r="D40" s="1" t="s">
        <v>15</v>
      </c>
      <c r="E40" s="4" t="e">
        <v>#NAME?</v>
      </c>
      <c r="F40" s="3" t="e">
        <v>#NAME?</v>
      </c>
      <c r="G40" s="3" t="e">
        <v>#NAME?</v>
      </c>
      <c r="H40" s="3" t="e">
        <v>#NAME?</v>
      </c>
    </row>
    <row r="41" spans="1:8" x14ac:dyDescent="0.2">
      <c r="A41" s="1" t="s">
        <v>41</v>
      </c>
      <c r="B41" s="1" t="s">
        <v>29</v>
      </c>
      <c r="C41" s="1" t="s">
        <v>31</v>
      </c>
      <c r="D41" s="1" t="s">
        <v>24</v>
      </c>
      <c r="E41" s="4" t="e">
        <v>#NAME?</v>
      </c>
      <c r="F41" s="3" t="e">
        <v>#NAME?</v>
      </c>
      <c r="G41" s="3" t="e">
        <v>#NAME?</v>
      </c>
      <c r="H41" s="3" t="e">
        <v>#NAME?</v>
      </c>
    </row>
    <row r="42" spans="1:8" x14ac:dyDescent="0.2">
      <c r="A42" s="1" t="s">
        <v>41</v>
      </c>
      <c r="B42" s="1" t="s">
        <v>29</v>
      </c>
      <c r="C42" s="1" t="s">
        <v>31</v>
      </c>
      <c r="D42" s="1" t="s">
        <v>46</v>
      </c>
      <c r="E42" s="4" t="e">
        <v>#NAME?</v>
      </c>
      <c r="F42" s="3" t="e">
        <v>#NAME?</v>
      </c>
      <c r="G42" s="3" t="e">
        <v>#NAME?</v>
      </c>
      <c r="H42" s="3" t="e">
        <v>#NAME?</v>
      </c>
    </row>
    <row r="43" spans="1:8" x14ac:dyDescent="0.2">
      <c r="A43" s="1" t="s">
        <v>41</v>
      </c>
      <c r="B43" s="1" t="s">
        <v>47</v>
      </c>
      <c r="C43" s="1" t="s">
        <v>48</v>
      </c>
      <c r="D43" s="1" t="s">
        <v>15</v>
      </c>
      <c r="E43" s="4" t="e">
        <v>#NAME?</v>
      </c>
      <c r="F43" s="3" t="e">
        <v>#NAME?</v>
      </c>
      <c r="G43" s="3" t="e">
        <v>#NAME?</v>
      </c>
      <c r="H43" s="3" t="e">
        <v>#NAME?</v>
      </c>
    </row>
    <row r="44" spans="1:8" x14ac:dyDescent="0.2">
      <c r="A44" s="1" t="s">
        <v>41</v>
      </c>
      <c r="B44" s="1" t="s">
        <v>34</v>
      </c>
      <c r="C44" s="1" t="s">
        <v>35</v>
      </c>
      <c r="D44" s="1" t="s">
        <v>15</v>
      </c>
      <c r="E44" s="4" t="e">
        <v>#NAME?</v>
      </c>
      <c r="F44" s="3" t="e">
        <v>#NAME?</v>
      </c>
      <c r="G44" s="3" t="e">
        <v>#NAME?</v>
      </c>
      <c r="H44" s="3" t="e">
        <v>#NAME?</v>
      </c>
    </row>
    <row r="45" spans="1:8" x14ac:dyDescent="0.2">
      <c r="A45" s="1" t="s">
        <v>41</v>
      </c>
      <c r="B45" s="1" t="s">
        <v>34</v>
      </c>
      <c r="C45" s="1" t="s">
        <v>35</v>
      </c>
      <c r="D45" s="1" t="s">
        <v>36</v>
      </c>
      <c r="E45" s="4" t="e">
        <v>#NAME?</v>
      </c>
      <c r="F45" s="3" t="e">
        <v>#NAME?</v>
      </c>
      <c r="G45" s="3" t="e">
        <v>#NAME?</v>
      </c>
      <c r="H45" s="3" t="e">
        <v>#NAME?</v>
      </c>
    </row>
    <row r="46" spans="1:8" x14ac:dyDescent="0.2">
      <c r="A46" s="1" t="s">
        <v>41</v>
      </c>
      <c r="B46" s="1" t="s">
        <v>34</v>
      </c>
      <c r="C46" s="1" t="s">
        <v>49</v>
      </c>
      <c r="D46" s="1" t="s">
        <v>15</v>
      </c>
      <c r="E46" s="4" t="e">
        <v>#NAME?</v>
      </c>
      <c r="F46" s="3" t="e">
        <v>#NAME?</v>
      </c>
      <c r="G46" s="3" t="e">
        <v>#NAME?</v>
      </c>
      <c r="H46" s="3" t="e">
        <v>#NAME?</v>
      </c>
    </row>
    <row r="47" spans="1:8" x14ac:dyDescent="0.2">
      <c r="A47" s="1" t="s">
        <v>41</v>
      </c>
      <c r="B47" s="1" t="s">
        <v>34</v>
      </c>
      <c r="C47" s="1" t="s">
        <v>49</v>
      </c>
      <c r="D47" s="1" t="s">
        <v>25</v>
      </c>
      <c r="E47" s="4" t="e">
        <v>#NAME?</v>
      </c>
      <c r="F47" s="3" t="e">
        <v>#NAME?</v>
      </c>
      <c r="G47" s="3" t="e">
        <v>#NAME?</v>
      </c>
      <c r="H47" s="3" t="e">
        <v>#NAME?</v>
      </c>
    </row>
    <row r="48" spans="1:8" x14ac:dyDescent="0.2">
      <c r="A48" s="1" t="s">
        <v>41</v>
      </c>
      <c r="B48" s="1" t="s">
        <v>34</v>
      </c>
      <c r="C48" s="1" t="s">
        <v>50</v>
      </c>
      <c r="D48" s="1" t="s">
        <v>24</v>
      </c>
      <c r="E48" s="4" t="e">
        <v>#NAME?</v>
      </c>
      <c r="F48" s="3" t="e">
        <v>#NAME?</v>
      </c>
      <c r="G48" s="3" t="e">
        <v>#NAME?</v>
      </c>
      <c r="H48" s="3" t="e">
        <v>#NAME?</v>
      </c>
    </row>
    <row r="49" spans="1:8" x14ac:dyDescent="0.2">
      <c r="A49" s="1" t="s">
        <v>41</v>
      </c>
      <c r="B49" s="1" t="s">
        <v>34</v>
      </c>
      <c r="C49" s="1" t="s">
        <v>38</v>
      </c>
      <c r="D49" s="1" t="s">
        <v>15</v>
      </c>
      <c r="E49" s="4" t="e">
        <v>#NAME?</v>
      </c>
      <c r="F49" s="3" t="e">
        <v>#NAME?</v>
      </c>
      <c r="G49" s="3" t="e">
        <v>#NAME?</v>
      </c>
      <c r="H49" s="3" t="e">
        <v>#NAME?</v>
      </c>
    </row>
    <row r="50" spans="1:8" x14ac:dyDescent="0.2">
      <c r="A50" s="1" t="s">
        <v>41</v>
      </c>
      <c r="B50" s="1" t="s">
        <v>34</v>
      </c>
      <c r="C50" s="1" t="s">
        <v>38</v>
      </c>
      <c r="D50" s="1" t="s">
        <v>24</v>
      </c>
      <c r="E50" s="4" t="e">
        <v>#NAME?</v>
      </c>
      <c r="F50" s="3" t="e">
        <v>#NAME?</v>
      </c>
      <c r="G50" s="3" t="e">
        <v>#NAME?</v>
      </c>
      <c r="H50" s="3" t="e">
        <v>#NAME?</v>
      </c>
    </row>
    <row r="51" spans="1:8" x14ac:dyDescent="0.2">
      <c r="A51" s="1" t="s">
        <v>41</v>
      </c>
      <c r="B51" s="1" t="s">
        <v>34</v>
      </c>
      <c r="C51" s="1" t="s">
        <v>38</v>
      </c>
      <c r="D51" s="1" t="s">
        <v>36</v>
      </c>
      <c r="E51" s="4" t="e">
        <v>#NAME?</v>
      </c>
      <c r="F51" s="3" t="e">
        <v>#NAME?</v>
      </c>
      <c r="G51" s="3" t="e">
        <v>#NAME?</v>
      </c>
      <c r="H51" s="3" t="e">
        <v>#NAME?</v>
      </c>
    </row>
    <row r="52" spans="1:8" x14ac:dyDescent="0.2">
      <c r="A52" s="1" t="s">
        <v>41</v>
      </c>
      <c r="B52" s="1" t="s">
        <v>13</v>
      </c>
      <c r="C52" s="1" t="s">
        <v>40</v>
      </c>
      <c r="D52" s="1" t="s">
        <v>15</v>
      </c>
      <c r="E52" s="4" t="e">
        <v>#NAME?</v>
      </c>
      <c r="F52" s="3" t="e">
        <v>#NAME?</v>
      </c>
      <c r="G52" s="3" t="e">
        <v>#NAME?</v>
      </c>
      <c r="H52" s="3" t="e">
        <v>#NAME?</v>
      </c>
    </row>
    <row r="53" spans="1:8" x14ac:dyDescent="0.2">
      <c r="A53" s="1" t="s">
        <v>41</v>
      </c>
      <c r="B53" s="1" t="s">
        <v>13</v>
      </c>
      <c r="C53" s="1" t="s">
        <v>40</v>
      </c>
      <c r="D53" s="1" t="s">
        <v>23</v>
      </c>
      <c r="E53" s="4" t="e">
        <v>#NAME?</v>
      </c>
      <c r="F53" s="3" t="e">
        <v>#NAME?</v>
      </c>
      <c r="G53" s="3" t="e">
        <v>#NAME?</v>
      </c>
      <c r="H53" s="3" t="e">
        <v>#NAME?</v>
      </c>
    </row>
    <row r="54" spans="1:8" x14ac:dyDescent="0.2">
      <c r="A54" s="1" t="s">
        <v>41</v>
      </c>
      <c r="B54" s="1" t="s">
        <v>13</v>
      </c>
      <c r="C54" s="1" t="s">
        <v>40</v>
      </c>
      <c r="D54" s="1" t="s">
        <v>24</v>
      </c>
      <c r="E54" s="4" t="e">
        <v>#NAME?</v>
      </c>
      <c r="F54" s="3" t="e">
        <v>#NAME?</v>
      </c>
      <c r="G54" s="3" t="e">
        <v>#NAME?</v>
      </c>
      <c r="H54" s="3" t="e">
        <v>#NAME?</v>
      </c>
    </row>
    <row r="55" spans="1:8" x14ac:dyDescent="0.2">
      <c r="A55" s="1" t="s">
        <v>41</v>
      </c>
      <c r="B55" s="1" t="s">
        <v>13</v>
      </c>
      <c r="C55" s="1" t="s">
        <v>14</v>
      </c>
      <c r="D55" s="1" t="s">
        <v>15</v>
      </c>
      <c r="E55" s="4" t="e">
        <v>#NAME?</v>
      </c>
      <c r="F55" s="3" t="e">
        <v>#NAME?</v>
      </c>
      <c r="G55" s="3" t="e">
        <v>#NAME?</v>
      </c>
      <c r="H55" s="3" t="e">
        <v>#NAME?</v>
      </c>
    </row>
    <row r="56" spans="1:8" x14ac:dyDescent="0.2">
      <c r="A56" s="1" t="s">
        <v>41</v>
      </c>
      <c r="B56" s="1" t="s">
        <v>13</v>
      </c>
      <c r="C56" s="1" t="s">
        <v>14</v>
      </c>
      <c r="D56" s="1" t="s">
        <v>20</v>
      </c>
      <c r="E56" s="4" t="e">
        <v>#NAME?</v>
      </c>
      <c r="F56" s="3" t="e">
        <v>#NAME?</v>
      </c>
      <c r="G56" s="3" t="e">
        <v>#NAME?</v>
      </c>
      <c r="H56" s="3" t="e">
        <v>#NAME?</v>
      </c>
    </row>
    <row r="57" spans="1:8" x14ac:dyDescent="0.2">
      <c r="A57" s="1" t="s">
        <v>41</v>
      </c>
      <c r="B57" s="1" t="s">
        <v>13</v>
      </c>
      <c r="C57" s="1" t="s">
        <v>14</v>
      </c>
      <c r="D57" s="1" t="s">
        <v>26</v>
      </c>
      <c r="E57" s="4" t="e">
        <v>#NAME?</v>
      </c>
      <c r="F57" s="3" t="e">
        <v>#NAME?</v>
      </c>
      <c r="G57" s="3" t="e">
        <v>#NAME?</v>
      </c>
      <c r="H57" s="3" t="e">
        <v>#NAME?</v>
      </c>
    </row>
    <row r="58" spans="1:8" x14ac:dyDescent="0.2">
      <c r="A58" s="1" t="s">
        <v>41</v>
      </c>
      <c r="B58" s="1" t="s">
        <v>13</v>
      </c>
      <c r="C58" s="1" t="s">
        <v>14</v>
      </c>
      <c r="D58" s="1" t="s">
        <v>27</v>
      </c>
      <c r="E58" s="4" t="e">
        <v>#NAME?</v>
      </c>
      <c r="F58" s="3" t="e">
        <v>#NAME?</v>
      </c>
      <c r="G58" s="3" t="e">
        <v>#NAME?</v>
      </c>
      <c r="H58" s="3" t="e">
        <v>#NAME?</v>
      </c>
    </row>
    <row r="59" spans="1:8" x14ac:dyDescent="0.2">
      <c r="A59" s="1" t="s">
        <v>41</v>
      </c>
      <c r="B59" s="1" t="s">
        <v>13</v>
      </c>
      <c r="C59" s="1" t="s">
        <v>14</v>
      </c>
      <c r="D59" s="1" t="s">
        <v>16</v>
      </c>
      <c r="E59" s="4" t="e">
        <v>#NAME?</v>
      </c>
      <c r="F59" s="3" t="e">
        <v>#NAME?</v>
      </c>
      <c r="G59" s="3" t="e">
        <v>#NAME?</v>
      </c>
      <c r="H59" s="3" t="e">
        <v>#NAME?</v>
      </c>
    </row>
    <row r="60" spans="1:8" x14ac:dyDescent="0.2">
      <c r="A60" s="1" t="s">
        <v>41</v>
      </c>
      <c r="B60" s="1" t="s">
        <v>13</v>
      </c>
      <c r="C60" s="1" t="s">
        <v>14</v>
      </c>
      <c r="D60" s="1" t="s">
        <v>25</v>
      </c>
      <c r="E60" s="4" t="e">
        <v>#NAME?</v>
      </c>
      <c r="F60" s="3" t="e">
        <v>#NAME?</v>
      </c>
      <c r="G60" s="3" t="e">
        <v>#NAME?</v>
      </c>
      <c r="H60" s="3" t="e">
        <v>#NAME?</v>
      </c>
    </row>
    <row r="61" spans="1:8" x14ac:dyDescent="0.2">
      <c r="A61" s="1" t="s">
        <v>41</v>
      </c>
      <c r="B61" s="1" t="s">
        <v>51</v>
      </c>
      <c r="C61" s="1" t="s">
        <v>52</v>
      </c>
      <c r="D61" s="1" t="s">
        <v>15</v>
      </c>
      <c r="E61" s="4" t="e">
        <v>#NAME?</v>
      </c>
      <c r="F61" s="3" t="e">
        <v>#NAME?</v>
      </c>
      <c r="G61" s="3" t="e">
        <v>#NAME?</v>
      </c>
      <c r="H61" s="3" t="e">
        <v>#NAME?</v>
      </c>
    </row>
    <row r="62" spans="1:8" x14ac:dyDescent="0.2">
      <c r="A62" s="1" t="s">
        <v>41</v>
      </c>
      <c r="B62" s="1" t="s">
        <v>51</v>
      </c>
      <c r="C62" s="1" t="s">
        <v>52</v>
      </c>
      <c r="D62" s="1" t="s">
        <v>20</v>
      </c>
      <c r="E62" s="4" t="e">
        <v>#NAME?</v>
      </c>
      <c r="F62" s="3" t="e">
        <v>#NAME?</v>
      </c>
      <c r="G62" s="3" t="e">
        <v>#NAME?</v>
      </c>
      <c r="H62" s="3" t="e">
        <v>#NAME?</v>
      </c>
    </row>
    <row r="63" spans="1:8" x14ac:dyDescent="0.2">
      <c r="A63" s="1" t="s">
        <v>41</v>
      </c>
      <c r="B63" s="1" t="s">
        <v>51</v>
      </c>
      <c r="C63" s="1" t="s">
        <v>52</v>
      </c>
      <c r="D63" s="1" t="s">
        <v>16</v>
      </c>
      <c r="E63" s="4" t="e">
        <v>#NAME?</v>
      </c>
      <c r="F63" s="3" t="e">
        <v>#NAME?</v>
      </c>
      <c r="G63" s="3" t="e">
        <v>#NAME?</v>
      </c>
      <c r="H63" s="3" t="e">
        <v>#NAME?</v>
      </c>
    </row>
    <row r="64" spans="1:8" x14ac:dyDescent="0.2">
      <c r="A64" s="1" t="s">
        <v>41</v>
      </c>
      <c r="B64" s="1" t="s">
        <v>51</v>
      </c>
      <c r="C64" s="1" t="s">
        <v>52</v>
      </c>
      <c r="D64" s="1" t="s">
        <v>25</v>
      </c>
      <c r="E64" s="4" t="e">
        <v>#NAME?</v>
      </c>
      <c r="F64" s="3" t="e">
        <v>#NAME?</v>
      </c>
      <c r="G64" s="3" t="e">
        <v>#NAME?</v>
      </c>
      <c r="H64" s="3" t="e">
        <v>#NAME?</v>
      </c>
    </row>
    <row r="65" spans="1:8" x14ac:dyDescent="0.2">
      <c r="A65" s="1" t="s">
        <v>53</v>
      </c>
      <c r="B65" s="1" t="s">
        <v>18</v>
      </c>
      <c r="C65" s="1" t="s">
        <v>19</v>
      </c>
      <c r="D65" s="1" t="s">
        <v>54</v>
      </c>
      <c r="E65" s="4" t="e">
        <v>#NAME?</v>
      </c>
      <c r="F65" s="3" t="e">
        <v>#NAME?</v>
      </c>
      <c r="G65" s="3" t="e">
        <v>#NAME?</v>
      </c>
      <c r="H65" s="3" t="e">
        <v>#NAME?</v>
      </c>
    </row>
    <row r="66" spans="1:8" x14ac:dyDescent="0.2">
      <c r="A66" s="1" t="s">
        <v>53</v>
      </c>
      <c r="B66" s="1" t="s">
        <v>18</v>
      </c>
      <c r="C66" s="1" t="s">
        <v>19</v>
      </c>
      <c r="D66" s="1" t="s">
        <v>15</v>
      </c>
      <c r="E66" s="4" t="e">
        <v>#NAME?</v>
      </c>
      <c r="F66" s="3" t="e">
        <v>#NAME?</v>
      </c>
      <c r="G66" s="3" t="e">
        <v>#NAME?</v>
      </c>
      <c r="H66" s="3" t="e">
        <v>#NAME?</v>
      </c>
    </row>
    <row r="67" spans="1:8" x14ac:dyDescent="0.2">
      <c r="A67" s="1" t="s">
        <v>53</v>
      </c>
      <c r="B67" s="1" t="s">
        <v>18</v>
      </c>
      <c r="C67" s="1" t="s">
        <v>19</v>
      </c>
      <c r="D67" s="1" t="s">
        <v>20</v>
      </c>
      <c r="E67" s="4" t="e">
        <v>#NAME?</v>
      </c>
      <c r="F67" s="3" t="e">
        <v>#NAME?</v>
      </c>
      <c r="G67" s="3" t="e">
        <v>#NAME?</v>
      </c>
      <c r="H67" s="3" t="e">
        <v>#NAME?</v>
      </c>
    </row>
    <row r="68" spans="1:8" x14ac:dyDescent="0.2">
      <c r="A68" s="1" t="s">
        <v>53</v>
      </c>
      <c r="B68" s="1" t="s">
        <v>29</v>
      </c>
      <c r="C68" s="1" t="s">
        <v>30</v>
      </c>
      <c r="D68" s="1" t="s">
        <v>15</v>
      </c>
      <c r="E68" s="4" t="e">
        <v>#NAME?</v>
      </c>
      <c r="F68" s="3" t="e">
        <v>#NAME?</v>
      </c>
      <c r="G68" s="3" t="e">
        <v>#NAME?</v>
      </c>
      <c r="H68" s="3" t="e">
        <v>#NAME?</v>
      </c>
    </row>
    <row r="69" spans="1:8" x14ac:dyDescent="0.2">
      <c r="A69" s="1" t="s">
        <v>53</v>
      </c>
      <c r="B69" s="1" t="s">
        <v>29</v>
      </c>
      <c r="C69" s="1" t="s">
        <v>30</v>
      </c>
      <c r="D69" s="1" t="s">
        <v>36</v>
      </c>
      <c r="E69" s="4" t="e">
        <v>#NAME?</v>
      </c>
      <c r="F69" s="3" t="e">
        <v>#NAME?</v>
      </c>
      <c r="G69" s="3" t="e">
        <v>#NAME?</v>
      </c>
      <c r="H69" s="3" t="e">
        <v>#NAME?</v>
      </c>
    </row>
    <row r="70" spans="1:8" x14ac:dyDescent="0.2">
      <c r="A70" s="1" t="s">
        <v>53</v>
      </c>
      <c r="B70" s="1" t="s">
        <v>29</v>
      </c>
      <c r="C70" s="1" t="s">
        <v>31</v>
      </c>
      <c r="D70" s="1" t="s">
        <v>15</v>
      </c>
      <c r="E70" s="4" t="e">
        <v>#NAME?</v>
      </c>
      <c r="F70" s="3" t="e">
        <v>#NAME?</v>
      </c>
      <c r="G70" s="3" t="e">
        <v>#NAME?</v>
      </c>
      <c r="H70" s="3" t="e">
        <v>#NAME?</v>
      </c>
    </row>
    <row r="71" spans="1:8" x14ac:dyDescent="0.2">
      <c r="A71" s="1" t="s">
        <v>53</v>
      </c>
      <c r="B71" s="1" t="s">
        <v>29</v>
      </c>
      <c r="C71" s="1" t="s">
        <v>31</v>
      </c>
      <c r="D71" s="1" t="s">
        <v>24</v>
      </c>
      <c r="E71" s="4" t="e">
        <v>#NAME?</v>
      </c>
      <c r="F71" s="3" t="e">
        <v>#NAME?</v>
      </c>
      <c r="G71" s="3" t="e">
        <v>#NAME?</v>
      </c>
      <c r="H71" s="3" t="e">
        <v>#NAME?</v>
      </c>
    </row>
    <row r="72" spans="1:8" x14ac:dyDescent="0.2">
      <c r="A72" s="1" t="s">
        <v>53</v>
      </c>
      <c r="B72" s="1" t="s">
        <v>29</v>
      </c>
      <c r="C72" s="1" t="s">
        <v>31</v>
      </c>
      <c r="D72" s="1" t="s">
        <v>46</v>
      </c>
      <c r="E72" s="4" t="e">
        <v>#NAME?</v>
      </c>
      <c r="F72" s="3" t="e">
        <v>#NAME?</v>
      </c>
      <c r="G72" s="3" t="e">
        <v>#NAME?</v>
      </c>
      <c r="H72" s="3" t="e">
        <v>#NAME?</v>
      </c>
    </row>
    <row r="73" spans="1:8" x14ac:dyDescent="0.2">
      <c r="A73" s="1" t="s">
        <v>53</v>
      </c>
      <c r="B73" s="1" t="s">
        <v>34</v>
      </c>
      <c r="C73" s="1" t="s">
        <v>55</v>
      </c>
      <c r="D73" s="1" t="s">
        <v>15</v>
      </c>
      <c r="E73" s="4" t="e">
        <v>#NAME?</v>
      </c>
      <c r="F73" s="3" t="e">
        <v>#NAME?</v>
      </c>
      <c r="G73" s="3" t="e">
        <v>#NAME?</v>
      </c>
      <c r="H73" s="3" t="e">
        <v>#NAME?</v>
      </c>
    </row>
    <row r="74" spans="1:8" x14ac:dyDescent="0.2">
      <c r="A74" s="1" t="s">
        <v>53</v>
      </c>
      <c r="B74" s="1" t="s">
        <v>34</v>
      </c>
      <c r="C74" s="1" t="s">
        <v>49</v>
      </c>
      <c r="D74" s="1" t="s">
        <v>15</v>
      </c>
      <c r="E74" s="4" t="e">
        <v>#NAME?</v>
      </c>
      <c r="F74" s="3" t="e">
        <v>#NAME?</v>
      </c>
      <c r="G74" s="3" t="e">
        <v>#NAME?</v>
      </c>
      <c r="H74" s="3" t="e">
        <v>#NAME?</v>
      </c>
    </row>
    <row r="75" spans="1:8" x14ac:dyDescent="0.2">
      <c r="A75" s="1" t="s">
        <v>53</v>
      </c>
      <c r="B75" s="1" t="s">
        <v>34</v>
      </c>
      <c r="C75" s="1" t="s">
        <v>49</v>
      </c>
      <c r="D75" s="1" t="s">
        <v>24</v>
      </c>
      <c r="E75" s="4" t="e">
        <v>#NAME?</v>
      </c>
      <c r="F75" s="3" t="e">
        <v>#NAME?</v>
      </c>
      <c r="G75" s="3" t="e">
        <v>#NAME?</v>
      </c>
      <c r="H75" s="3" t="e">
        <v>#NAME?</v>
      </c>
    </row>
    <row r="76" spans="1:8" x14ac:dyDescent="0.2">
      <c r="A76" s="1" t="s">
        <v>53</v>
      </c>
      <c r="B76" s="1" t="s">
        <v>34</v>
      </c>
      <c r="C76" s="1" t="s">
        <v>56</v>
      </c>
      <c r="D76" s="1" t="s">
        <v>15</v>
      </c>
      <c r="E76" s="4" t="e">
        <v>#NAME?</v>
      </c>
      <c r="F76" s="3" t="e">
        <v>#NAME?</v>
      </c>
      <c r="G76" s="3" t="e">
        <v>#NAME?</v>
      </c>
      <c r="H76" s="3" t="e">
        <v>#NAME?</v>
      </c>
    </row>
    <row r="77" spans="1:8" x14ac:dyDescent="0.2">
      <c r="A77" s="1" t="s">
        <v>53</v>
      </c>
      <c r="B77" s="1" t="s">
        <v>34</v>
      </c>
      <c r="C77" s="1" t="s">
        <v>56</v>
      </c>
      <c r="D77" s="1" t="s">
        <v>24</v>
      </c>
      <c r="E77" s="4" t="e">
        <v>#NAME?</v>
      </c>
      <c r="F77" s="3" t="e">
        <v>#NAME?</v>
      </c>
      <c r="G77" s="3" t="e">
        <v>#NAME?</v>
      </c>
      <c r="H77" s="3" t="e">
        <v>#NAME?</v>
      </c>
    </row>
    <row r="78" spans="1:8" x14ac:dyDescent="0.2">
      <c r="A78" s="1" t="s">
        <v>53</v>
      </c>
      <c r="B78" s="1" t="s">
        <v>13</v>
      </c>
      <c r="C78" s="1" t="s">
        <v>40</v>
      </c>
      <c r="D78" s="1" t="s">
        <v>15</v>
      </c>
      <c r="E78" s="4" t="e">
        <v>#NAME?</v>
      </c>
      <c r="F78" s="3" t="e">
        <v>#NAME?</v>
      </c>
      <c r="G78" s="3" t="e">
        <v>#NAME?</v>
      </c>
      <c r="H78" s="3" t="e">
        <v>#NAME?</v>
      </c>
    </row>
    <row r="79" spans="1:8" x14ac:dyDescent="0.2">
      <c r="A79" s="1" t="s">
        <v>53</v>
      </c>
      <c r="B79" s="1" t="s">
        <v>13</v>
      </c>
      <c r="C79" s="1" t="s">
        <v>40</v>
      </c>
      <c r="D79" s="1" t="s">
        <v>23</v>
      </c>
      <c r="E79" s="4" t="e">
        <v>#NAME?</v>
      </c>
      <c r="F79" s="3" t="e">
        <v>#NAME?</v>
      </c>
      <c r="G79" s="3" t="e">
        <v>#NAME?</v>
      </c>
      <c r="H79" s="3" t="e">
        <v>#NAME?</v>
      </c>
    </row>
    <row r="80" spans="1:8" x14ac:dyDescent="0.2">
      <c r="A80" s="1" t="s">
        <v>53</v>
      </c>
      <c r="B80" s="1" t="s">
        <v>13</v>
      </c>
      <c r="C80" s="1" t="s">
        <v>40</v>
      </c>
      <c r="D80" s="1" t="s">
        <v>24</v>
      </c>
      <c r="E80" s="4" t="e">
        <v>#NAME?</v>
      </c>
      <c r="F80" s="3" t="e">
        <v>#NAME?</v>
      </c>
      <c r="G80" s="3" t="e">
        <v>#NAME?</v>
      </c>
      <c r="H80" s="3" t="e">
        <v>#NAME?</v>
      </c>
    </row>
    <row r="81" spans="1:8" x14ac:dyDescent="0.2">
      <c r="A81" s="1" t="s">
        <v>53</v>
      </c>
      <c r="B81" s="1" t="s">
        <v>13</v>
      </c>
      <c r="C81" s="1" t="s">
        <v>40</v>
      </c>
      <c r="D81" s="1" t="s">
        <v>57</v>
      </c>
      <c r="E81" s="4" t="e">
        <v>#NAME?</v>
      </c>
      <c r="F81" s="3" t="e">
        <v>#NAME?</v>
      </c>
      <c r="G81" s="3" t="e">
        <v>#NAME?</v>
      </c>
      <c r="H81" s="3" t="e">
        <v>#NAME?</v>
      </c>
    </row>
    <row r="82" spans="1:8" x14ac:dyDescent="0.2">
      <c r="A82" s="1" t="s">
        <v>53</v>
      </c>
      <c r="B82" s="1" t="s">
        <v>13</v>
      </c>
      <c r="C82" s="1" t="s">
        <v>14</v>
      </c>
      <c r="D82" s="1" t="s">
        <v>58</v>
      </c>
      <c r="E82" s="4" t="e">
        <v>#NAME?</v>
      </c>
      <c r="F82" s="3" t="e">
        <v>#NAME?</v>
      </c>
      <c r="G82" s="3" t="e">
        <v>#NAME?</v>
      </c>
      <c r="H82" s="3" t="e">
        <v>#NAME?</v>
      </c>
    </row>
    <row r="83" spans="1:8" x14ac:dyDescent="0.2">
      <c r="A83" s="1" t="s">
        <v>53</v>
      </c>
      <c r="B83" s="1" t="s">
        <v>13</v>
      </c>
      <c r="C83" s="1" t="s">
        <v>14</v>
      </c>
      <c r="D83" s="1" t="s">
        <v>15</v>
      </c>
      <c r="E83" s="4" t="e">
        <v>#NAME?</v>
      </c>
      <c r="F83" s="3" t="e">
        <v>#NAME?</v>
      </c>
      <c r="G83" s="3" t="e">
        <v>#NAME?</v>
      </c>
      <c r="H83" s="3" t="e">
        <v>#NAME?</v>
      </c>
    </row>
    <row r="84" spans="1:8" x14ac:dyDescent="0.2">
      <c r="A84" s="1" t="s">
        <v>53</v>
      </c>
      <c r="B84" s="1" t="s">
        <v>13</v>
      </c>
      <c r="C84" s="1" t="s">
        <v>14</v>
      </c>
      <c r="D84" s="1" t="s">
        <v>20</v>
      </c>
      <c r="E84" s="4" t="e">
        <v>#NAME?</v>
      </c>
      <c r="F84" s="3" t="e">
        <v>#NAME?</v>
      </c>
      <c r="G84" s="3" t="e">
        <v>#NAME?</v>
      </c>
      <c r="H84" s="3" t="e">
        <v>#NAME?</v>
      </c>
    </row>
    <row r="85" spans="1:8" x14ac:dyDescent="0.2">
      <c r="A85" s="1" t="s">
        <v>53</v>
      </c>
      <c r="B85" s="1" t="s">
        <v>13</v>
      </c>
      <c r="C85" s="1" t="s">
        <v>14</v>
      </c>
      <c r="D85" s="1" t="s">
        <v>26</v>
      </c>
      <c r="E85" s="4" t="e">
        <v>#NAME?</v>
      </c>
      <c r="F85" s="3" t="e">
        <v>#NAME?</v>
      </c>
      <c r="G85" s="3" t="e">
        <v>#NAME?</v>
      </c>
      <c r="H85" s="3" t="e">
        <v>#NAME?</v>
      </c>
    </row>
    <row r="86" spans="1:8" x14ac:dyDescent="0.2">
      <c r="A86" s="1" t="s">
        <v>53</v>
      </c>
      <c r="B86" s="1" t="s">
        <v>13</v>
      </c>
      <c r="C86" s="1" t="s">
        <v>14</v>
      </c>
      <c r="D86" s="1" t="s">
        <v>27</v>
      </c>
      <c r="E86" s="4" t="e">
        <v>#NAME?</v>
      </c>
      <c r="F86" s="3" t="e">
        <v>#NAME?</v>
      </c>
      <c r="G86" s="3" t="e">
        <v>#NAME?</v>
      </c>
      <c r="H86" s="3" t="e">
        <v>#NAME?</v>
      </c>
    </row>
    <row r="87" spans="1:8" x14ac:dyDescent="0.2">
      <c r="A87" s="1" t="s">
        <v>53</v>
      </c>
      <c r="B87" s="1" t="s">
        <v>13</v>
      </c>
      <c r="C87" s="1" t="s">
        <v>14</v>
      </c>
      <c r="D87" s="1" t="s">
        <v>16</v>
      </c>
      <c r="E87" s="4" t="e">
        <v>#NAME?</v>
      </c>
      <c r="F87" s="3" t="e">
        <v>#NAME?</v>
      </c>
      <c r="G87" s="3" t="e">
        <v>#NAME?</v>
      </c>
      <c r="H87" s="3" t="e">
        <v>#NAME?</v>
      </c>
    </row>
    <row r="88" spans="1:8" x14ac:dyDescent="0.2">
      <c r="A88" s="1" t="s">
        <v>53</v>
      </c>
      <c r="B88" s="1" t="s">
        <v>13</v>
      </c>
      <c r="C88" s="1" t="s">
        <v>14</v>
      </c>
      <c r="D88" s="1" t="s">
        <v>36</v>
      </c>
      <c r="E88" s="4" t="e">
        <v>#NAME?</v>
      </c>
      <c r="F88" s="3" t="e">
        <v>#NAME?</v>
      </c>
      <c r="G88" s="3" t="e">
        <v>#NAME?</v>
      </c>
      <c r="H88" s="3" t="e">
        <v>#NAME?</v>
      </c>
    </row>
    <row r="89" spans="1:8" x14ac:dyDescent="0.2">
      <c r="A89" s="1" t="s">
        <v>53</v>
      </c>
      <c r="B89" s="1" t="s">
        <v>13</v>
      </c>
      <c r="C89" s="1" t="s">
        <v>14</v>
      </c>
      <c r="D89" s="1" t="s">
        <v>57</v>
      </c>
      <c r="E89" s="4" t="e">
        <v>#NAME?</v>
      </c>
      <c r="F89" s="3" t="e">
        <v>#NAME?</v>
      </c>
      <c r="G89" s="3" t="e">
        <v>#NAME?</v>
      </c>
      <c r="H89" s="3" t="e">
        <v>#NAME?</v>
      </c>
    </row>
    <row r="90" spans="1:8" x14ac:dyDescent="0.2">
      <c r="A90" s="1" t="s">
        <v>53</v>
      </c>
      <c r="B90" s="1" t="s">
        <v>13</v>
      </c>
      <c r="C90" s="1" t="s">
        <v>14</v>
      </c>
      <c r="D90" s="1" t="s">
        <v>39</v>
      </c>
      <c r="E90" s="2" t="e">
        <v>#NAME?</v>
      </c>
      <c r="F90" s="3" t="e">
        <v>#NAME?</v>
      </c>
      <c r="G90" s="3" t="e">
        <v>#NAME?</v>
      </c>
      <c r="H90" s="3" t="e">
        <v>#NAME?</v>
      </c>
    </row>
    <row r="91" spans="1:8" x14ac:dyDescent="0.2">
      <c r="A91" s="5" t="s">
        <v>59</v>
      </c>
      <c r="B91" s="5" t="s">
        <v>60</v>
      </c>
      <c r="C91" s="5" t="s">
        <v>60</v>
      </c>
      <c r="D91" s="5" t="s">
        <v>60</v>
      </c>
      <c r="E91" s="6" t="e">
        <v>#NAME?</v>
      </c>
      <c r="F91" s="7" t="e">
        <v>#NAME?</v>
      </c>
      <c r="G91" s="7" t="e">
        <v>#NAME?</v>
      </c>
      <c r="H91" s="7" t="e">
        <v>#NAME?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06DF6EF-75C8-453F-9F2F-935F3D1BA9CA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NOR_01-14-007</vt:lpstr>
      <vt:lpstr>FUENTE NO BORRAR</vt:lpstr>
      <vt:lpstr>'NOR_01-14-007'!Títulos_a_imprimir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oscar.lozano</dc:creator>
  <cp:lastModifiedBy>CUENTA PUBLICA</cp:lastModifiedBy>
  <cp:lastPrinted>2015-11-30T22:51:10Z</cp:lastPrinted>
  <dcterms:created xsi:type="dcterms:W3CDTF">2015-04-08T19:07:52Z</dcterms:created>
  <dcterms:modified xsi:type="dcterms:W3CDTF">2024-02-07T02:20:41Z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Destino Gto Fed y Reint</vt:lpwstr>
  </property>
  <property fmtid="{D5CDD505-2E9C-101B-9397-08002B2CF9AE}" pid="3" name="BExAnalyzer_OldName">
    <vt:lpwstr>1.- Ejercicio y destino de gasto federalizado y reintegros Oct15.xlsx</vt:lpwstr>
  </property>
</Properties>
</file>