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8_{7FED9E5B-F217-49B5-A099-7A794C6B98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1" i="1"/>
  <c r="G8" i="1"/>
  <c r="G11" i="1"/>
  <c r="F8" i="1"/>
  <c r="F11" i="1"/>
  <c r="E8" i="1"/>
  <c r="E11" i="1"/>
  <c r="H12" i="1"/>
  <c r="H9" i="1"/>
  <c r="G9" i="1"/>
  <c r="F9" i="1"/>
  <c r="E9" i="1"/>
  <c r="H10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<sst xmlns="http://schemas.openxmlformats.org/spreadsheetml/2006/main" count="403" uniqueCount="80">
  <si>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</si>
  <si>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</si>
  <si>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</si>
  <si>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</si>
  <si>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</si>
  <si>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</si>
  <si>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</si>
  <si>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</si>
  <si>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</si>
  <si>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</si>
  <si>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</si>
  <si>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</si>
  <si>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</si>
  <si>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</si>
  <si>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</si>
  <si>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</si>
  <si>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</si>
  <si>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</si>
  <si>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</si>
  <si>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</si>
  <si>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</si>
  <si>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</si>
  <si>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</si>
  <si>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</si>
  <si>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</si>
  <si>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</si>
  <si>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</si>
  <si>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</si>
  <si>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</si>
  <si>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</si>
  <si>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</si>
  <si>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</si>
  <si>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</si>
  <si>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</si>
  <si>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</si>
  <si>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</si>
  <si>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</si>
  <si>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</si>
  <si>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</si>
  <si>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</si>
  <si>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</si>
  <si>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</si>
  <si>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</si>
  <si>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</si>
  <si>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</si>
  <si>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</si>
  <si>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</si>
  <si>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</si>
  <si>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</si>
  <si>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</si>
  <si>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</si>
  <si>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</si>
  <si>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</si>
  <si>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</si>
  <si>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</si>
  <si>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</si>
  <si>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</si>
  <si>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</si>
  <si>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</si>
  <si>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</si>
  <si>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</si>
  <si>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</si>
  <si>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</si>
  <si>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</si>
  <si>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</si>
  <si>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</si>
  <si>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</si>
  <si>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</si>
  <si>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</si>
  <si>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</si>
  <si>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Primer Trimestre del 01 de Enero del 2024 al 31 de Marzo del 2024</t>
  </si>
  <si>
    <t>Elaborado el 08 de Mayo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</si>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</sst>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731590</xdr:colOff>
      <xdr:row>4</xdr:row>
      <xdr:rowOff>124460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1C8BF8-D4D2-488A-B7BB-536F1A41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1590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615669</xdr:colOff>
      <xdr:row>2</xdr:row>
      <xdr:rowOff>172720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0D7172-84C9-4B7A-8E7C-D15F33F9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611100" y="0"/>
          <a:ext cx="1758669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0.399999999999999" x14ac:dyDescent="0.25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9">
        <v>2021</v>
      </c>
      <c r="B8" s="29" t="s">
        <v>72</v>
      </c>
      <c r="C8" s="29" t="s">
        <v>72</v>
      </c>
      <c r="D8" s="31" t="s">
        <v>72</v>
      </c>
      <c r="E8" s="33">
        <f>SUM(+E9+E11)</f>
        <v>730047.84</v>
      </c>
      <c r="F8" s="33">
        <f>SUM(+F9+F11)</f>
        <v>103226.27</v>
      </c>
      <c r="G8" s="33">
        <f>SUM(+G9+G11)</f>
        <v>0</v>
      </c>
      <c r="H8" s="33">
        <f>SUM(+H9+H11)</f>
        <v>626821.56999999995</v>
      </c>
    </row>
    <row r="9" spans="1:17" x14ac:dyDescent="0.25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SUM(+E10)</f>
        <v>680607.84</v>
      </c>
      <c r="F9" s="37">
        <f>SUM(+F10)</f>
        <v>103226.27</v>
      </c>
      <c r="G9" s="37">
        <f>SUM(+G10)</f>
        <v>0</v>
      </c>
      <c r="H9" s="37">
        <f>SUM(+H10)</f>
        <v>577381.56999999995</v>
      </c>
    </row>
    <row r="10" spans="1:17" x14ac:dyDescent="0.25">
      <c r="A10" s="30" t="s">
        <v>73</v>
      </c>
      <c r="B10" s="30" t="s">
        <v>72</v>
      </c>
      <c r="C10" s="30" t="s">
        <v>75</v>
      </c>
      <c r="D10" s="32" t="s">
        <v>76</v>
      </c>
      <c r="E10" s="34">
        <v>680607.84</v>
      </c>
      <c r="F10" s="34">
        <v>103226.27</v>
      </c>
      <c r="G10" s="34">
        <v>0</v>
      </c>
      <c r="H10" s="34">
        <f>+E10-F10</f>
        <v>577381.56999999995</v>
      </c>
    </row>
    <row r="11" spans="1:17" x14ac:dyDescent="0.25">
      <c r="A11" s="29" t="s">
        <v>73</v>
      </c>
      <c r="B11" s="29" t="s">
        <v>77</v>
      </c>
      <c r="C11" s="29" t="s">
        <v>72</v>
      </c>
      <c r="D11" s="31" t="s">
        <v>72</v>
      </c>
      <c r="E11" s="33">
        <f>SUM(+E12)</f>
        <v>49440</v>
      </c>
      <c r="F11" s="33">
        <f>SUM(+F12)</f>
        <v>0</v>
      </c>
      <c r="G11" s="33">
        <f>SUM(+G12)</f>
        <v>0</v>
      </c>
      <c r="H11" s="33">
        <f>SUM(+H12)</f>
        <v>49440</v>
      </c>
    </row>
    <row r="12" spans="1:17" x14ac:dyDescent="0.25">
      <c r="A12" s="30" t="s">
        <v>73</v>
      </c>
      <c r="B12" s="30" t="s">
        <v>72</v>
      </c>
      <c r="C12" s="30" t="s">
        <v>78</v>
      </c>
      <c r="D12" s="32" t="s">
        <v>76</v>
      </c>
      <c r="E12" s="34">
        <v>49440</v>
      </c>
      <c r="F12" s="34">
        <v>0</v>
      </c>
      <c r="G12" s="34">
        <v>0</v>
      </c>
      <c r="H12" s="34">
        <f>+E12-F12</f>
        <v>49440</v>
      </c>
    </row>
    <row r="13" spans="1:17" x14ac:dyDescent="0.25">
      <c r="A13" s="29" t="s">
        <v>79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2024-05-08T16:55:32Z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